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Informatyka klasa 8\klasa-8\lubie-to\dzial-1\14-zastosowania-arkusza-kalkulacyjnego\"/>
    </mc:Choice>
  </mc:AlternateContent>
  <bookViews>
    <workbookView xWindow="0" yWindow="0" windowWidth="15330" windowHeight="6120" tabRatio="500" firstSheet="3" activeTab="6"/>
  </bookViews>
  <sheets>
    <sheet name="Ćwiczenie 1" sheetId="1" r:id="rId1"/>
    <sheet name="Ćwiczenie 3" sheetId="2" r:id="rId2"/>
    <sheet name="Ćwiczenie 5" sheetId="3" r:id="rId3"/>
    <sheet name="Zadanie 1" sheetId="4" r:id="rId4"/>
    <sheet name="Zadanie 3" sheetId="5" r:id="rId5"/>
    <sheet name="Zadanie 4" sheetId="6" r:id="rId6"/>
    <sheet name="Zadanie 7" sheetId="7" r:id="rId7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4" i="4" l="1"/>
  <c r="E14" i="4"/>
  <c r="D14" i="4"/>
  <c r="C14" i="4"/>
  <c r="G13" i="4"/>
  <c r="G12" i="4"/>
  <c r="G11" i="4"/>
  <c r="G10" i="4"/>
  <c r="G9" i="4"/>
  <c r="G8" i="4"/>
  <c r="G7" i="4"/>
  <c r="G6" i="4"/>
  <c r="G5" i="4"/>
  <c r="G4" i="4"/>
  <c r="G14" i="4" s="1"/>
  <c r="G15" i="4" s="1"/>
</calcChain>
</file>

<file path=xl/sharedStrings.xml><?xml version="1.0" encoding="utf-8"?>
<sst xmlns="http://schemas.openxmlformats.org/spreadsheetml/2006/main" count="154" uniqueCount="143">
  <si>
    <t>kwota</t>
  </si>
  <si>
    <t>lp.</t>
  </si>
  <si>
    <t>nazwa</t>
  </si>
  <si>
    <t>liczba kg</t>
  </si>
  <si>
    <t>cena w [zł]</t>
  </si>
  <si>
    <t>wartość w [zł]</t>
  </si>
  <si>
    <t>ziemniaki</t>
  </si>
  <si>
    <t>cukierki</t>
  </si>
  <si>
    <t>jabłka</t>
  </si>
  <si>
    <t>mandarynki</t>
  </si>
  <si>
    <t>banany</t>
  </si>
  <si>
    <t>ciastka</t>
  </si>
  <si>
    <t>razem</t>
  </si>
  <si>
    <t>saldo</t>
  </si>
  <si>
    <t>Lp.</t>
  </si>
  <si>
    <t>Województwo</t>
  </si>
  <si>
    <t>Liczba ludności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</si>
  <si>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</si>
  <si>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</si>
  <si>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</si>
  <si>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</si>
  <si>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</si>
  <si>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</si>
  <si>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</si>
  <si>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</si>
  <si>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</si>
  <si>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</si>
  <si>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</si>
  <si>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</si>
  <si>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</si>
  <si>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</si>
  <si>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</si>
  <si>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</si>
  <si>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Polska</t>
  </si>
  <si>
    <t>Nazwisko</t>
  </si>
  <si>
    <t>Imię</t>
  </si>
  <si>
    <t>Język polski</t>
  </si>
  <si>
    <t>Matematyka</t>
  </si>
  <si>
    <t>Geografia</t>
  </si>
  <si>
    <t>Fizyka</t>
  </si>
  <si>
    <t>Historia</t>
  </si>
  <si>
    <t>Informatyka</t>
  </si>
  <si>
    <t>Język angielski</t>
  </si>
  <si>
    <t>Chemia</t>
  </si>
  <si>
    <t>Grabowski</t>
  </si>
  <si>
    <t>Tomasz</t>
  </si>
  <si>
    <t>Janik</t>
  </si>
  <si>
    <t>Agnieszka</t>
  </si>
  <si>
    <t>Kaczka</t>
  </si>
  <si>
    <t>Bolesław</t>
  </si>
  <si>
    <t>Kalarus</t>
  </si>
  <si>
    <t>Krzysztof</t>
  </si>
  <si>
    <t>Kminek</t>
  </si>
  <si>
    <t>Franciszka</t>
  </si>
  <si>
    <t>Kogut</t>
  </si>
  <si>
    <t>Kacper</t>
  </si>
  <si>
    <t>Kotlarska</t>
  </si>
  <si>
    <t>Barbara</t>
  </si>
  <si>
    <t>Krajewski</t>
  </si>
  <si>
    <t>Jan</t>
  </si>
  <si>
    <t>Krasicka</t>
  </si>
  <si>
    <t>Ewa</t>
  </si>
  <si>
    <t>Krawczyk</t>
  </si>
  <si>
    <t>Jakub</t>
  </si>
  <si>
    <t>Leszczyńska</t>
  </si>
  <si>
    <t>Maria</t>
  </si>
  <si>
    <t>Małyga</t>
  </si>
  <si>
    <t>Kasia</t>
  </si>
  <si>
    <t>Nowak</t>
  </si>
  <si>
    <t>Stefan</t>
  </si>
  <si>
    <t>Piechota</t>
  </si>
  <si>
    <t>Maciej</t>
  </si>
  <si>
    <t>Sołtys</t>
  </si>
  <si>
    <t>Zofia</t>
  </si>
  <si>
    <t>Stopa</t>
  </si>
  <si>
    <t>Anna</t>
  </si>
  <si>
    <t>Szymczak</t>
  </si>
  <si>
    <t>Radosław</t>
  </si>
  <si>
    <t>Wieczorek</t>
  </si>
  <si>
    <t>Tadeusz</t>
  </si>
  <si>
    <t>Wrona</t>
  </si>
  <si>
    <t>Beata</t>
  </si>
  <si>
    <t>Wysocki</t>
  </si>
  <si>
    <t>Marian</t>
  </si>
  <si>
    <t>Zając</t>
  </si>
  <si>
    <t>Waldemar</t>
  </si>
  <si>
    <t>Zawisza</t>
  </si>
  <si>
    <t>Zmysłowski</t>
  </si>
  <si>
    <t>Zbigniew</t>
  </si>
  <si>
    <t>Kwota budżetu</t>
  </si>
  <si>
    <t>Planowane wydatki</t>
  </si>
  <si>
    <t>I kwartał</t>
  </si>
  <si>
    <t>II kwartał</t>
  </si>
  <si>
    <t>III kwartał</t>
  </si>
  <si>
    <t>IV kwartał</t>
  </si>
  <si>
    <t>suma</t>
  </si>
  <si>
    <t>wydatki osobowe</t>
  </si>
  <si>
    <t>nauczyciele</t>
  </si>
  <si>
    <t>pracownicy administracji i obsługi</t>
  </si>
  <si>
    <t>wydatki rzeczowe</t>
  </si>
  <si>
    <t>pomoce dydaktyczne</t>
  </si>
  <si>
    <t>inne</t>
  </si>
  <si>
    <t>środki czystości</t>
  </si>
  <si>
    <t>remonty</t>
  </si>
  <si>
    <t>modernizacje</t>
  </si>
  <si>
    <t>opał</t>
  </si>
  <si>
    <t>energia elektryczna</t>
  </si>
  <si>
    <t>nagrody dla uczniów</t>
  </si>
  <si>
    <t>Czas</t>
  </si>
  <si>
    <r>
      <rPr>
        <b/>
        <sz val="10"/>
        <rFont val="Arial"/>
        <family val="2"/>
        <charset val="238"/>
      </rPr>
      <t>Temperatura [</t>
    </r>
    <r>
      <rPr>
        <b/>
        <sz val="10"/>
        <rFont val="Arial"/>
        <family val="2"/>
        <charset val="1"/>
      </rPr>
      <t>°C]</t>
    </r>
  </si>
  <si>
    <t>Rodzaj użytku</t>
  </si>
  <si>
    <t>Powierzchnia [ha]</t>
  </si>
  <si>
    <t>grunty orne</t>
  </si>
  <si>
    <t>uprawy trwałe</t>
  </si>
  <si>
    <t>ogrody przydomowe</t>
  </si>
  <si>
    <t>łąki trwałe</t>
  </si>
  <si>
    <t>pastwiska trwałe</t>
  </si>
  <si>
    <t>Nazwisko autora</t>
  </si>
  <si>
    <t>Imię autora</t>
  </si>
  <si>
    <t>Tytuł</t>
  </si>
  <si>
    <t>Kamiński</t>
  </si>
  <si>
    <t>Aleksander</t>
  </si>
  <si>
    <t>Kamienie na szaniec</t>
  </si>
  <si>
    <t>Mickiewicz</t>
  </si>
  <si>
    <t>Adam</t>
  </si>
  <si>
    <t>Pan Tadeusz</t>
  </si>
  <si>
    <t>Słowacki</t>
  </si>
  <si>
    <t>Juliusz</t>
  </si>
  <si>
    <t>Balladyna</t>
  </si>
  <si>
    <t>de Saint-Exupéry</t>
  </si>
  <si>
    <t>Antoine</t>
  </si>
  <si>
    <t>Mały Książę</t>
  </si>
  <si>
    <t>Żeromski</t>
  </si>
  <si>
    <t>Syzyfowe prace</t>
  </si>
  <si>
    <t>Dziady cz. II</t>
  </si>
  <si>
    <t>Sienkiewicz</t>
  </si>
  <si>
    <t>Henryk</t>
  </si>
  <si>
    <t>Quo vadis</t>
  </si>
  <si>
    <t>Fredro</t>
  </si>
  <si>
    <t>Zemsta</t>
  </si>
  <si>
    <t>Dickens</t>
  </si>
  <si>
    <t>Charles</t>
  </si>
  <si>
    <t>Opowieść wigilijna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</si>
</sst>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819E"/>
        <bgColor rgb="FF808080"/>
      </patternFill>
    </fill>
    <fill>
      <patternFill patternType="solid">
        <fgColor rgb="FF81D41A"/>
        <bgColor rgb="FF96969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0" fontId="1" fillId="0" borderId="1" xfId="0" applyFont="1" applyBorder="1"/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F81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F18" sqref="F18"/>
    </sheetView>
  </sheetViews>
  <sheetFormatPr defaultColWidth="11.5703125" defaultRowHeight="12.75" x14ac:dyDescent="0.2"/>
  <cols>
    <col min="5" max="5" width="15.5703125" customWidth="1"/>
  </cols>
  <sheetData>
    <row r="1" spans="1:5" x14ac:dyDescent="0.2">
      <c r="B1" s="1" t="s">
        <v>0</v>
      </c>
    </row>
    <row r="2" spans="1:5" x14ac:dyDescent="0.2">
      <c r="B2" s="2">
        <v>200</v>
      </c>
    </row>
    <row r="4" spans="1:5" x14ac:dyDescent="0.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5" x14ac:dyDescent="0.2">
      <c r="A5" s="2">
        <v>1</v>
      </c>
      <c r="B5" s="4" t="s">
        <v>6</v>
      </c>
      <c r="C5" s="4">
        <v>12</v>
      </c>
      <c r="D5" s="4">
        <v>0.85</v>
      </c>
      <c r="E5" s="2"/>
    </row>
    <row r="6" spans="1:5" x14ac:dyDescent="0.2">
      <c r="A6" s="2">
        <v>2</v>
      </c>
      <c r="B6" s="4" t="s">
        <v>7</v>
      </c>
      <c r="C6" s="4">
        <v>4</v>
      </c>
      <c r="D6" s="4">
        <v>1.99</v>
      </c>
      <c r="E6" s="2"/>
    </row>
    <row r="7" spans="1:5" x14ac:dyDescent="0.2">
      <c r="A7" s="2">
        <v>3</v>
      </c>
      <c r="B7" s="5" t="s">
        <v>8</v>
      </c>
      <c r="C7" s="4">
        <v>5</v>
      </c>
      <c r="D7" s="4">
        <v>1.47</v>
      </c>
      <c r="E7" s="2"/>
    </row>
    <row r="8" spans="1:5" x14ac:dyDescent="0.2">
      <c r="A8" s="2">
        <v>4</v>
      </c>
      <c r="B8" s="4" t="s">
        <v>9</v>
      </c>
      <c r="C8" s="4">
        <v>3</v>
      </c>
      <c r="D8" s="4">
        <v>7.5</v>
      </c>
      <c r="E8" s="2"/>
    </row>
    <row r="9" spans="1:5" x14ac:dyDescent="0.2">
      <c r="A9" s="2">
        <v>5</v>
      </c>
      <c r="B9" s="4" t="s">
        <v>10</v>
      </c>
      <c r="C9" s="4">
        <v>7</v>
      </c>
      <c r="D9" s="4">
        <v>5.64</v>
      </c>
      <c r="E9" s="2"/>
    </row>
    <row r="10" spans="1:5" x14ac:dyDescent="0.2">
      <c r="A10" s="2">
        <v>6</v>
      </c>
      <c r="B10" s="4" t="s">
        <v>11</v>
      </c>
      <c r="C10" s="4">
        <v>5</v>
      </c>
      <c r="D10" s="4">
        <v>1.96</v>
      </c>
      <c r="E10" s="2"/>
    </row>
    <row r="11" spans="1:5" x14ac:dyDescent="0.2">
      <c r="D11" s="1" t="s">
        <v>12</v>
      </c>
      <c r="E11" s="2"/>
    </row>
    <row r="12" spans="1:5" x14ac:dyDescent="0.2">
      <c r="D12" s="1" t="s">
        <v>13</v>
      </c>
      <c r="E12" s="2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F11" sqref="F11"/>
    </sheetView>
  </sheetViews>
  <sheetFormatPr defaultRowHeight="12.75" x14ac:dyDescent="0.2"/>
  <cols>
    <col min="3" max="3" width="14.5703125" customWidth="1"/>
  </cols>
  <sheetData>
    <row r="1" spans="1:3" ht="25.5" x14ac:dyDescent="0.2">
      <c r="A1" s="6" t="s">
        <v>14</v>
      </c>
      <c r="B1" s="6" t="s">
        <v>15</v>
      </c>
      <c r="C1" s="7" t="s">
        <v>16</v>
      </c>
    </row>
    <row r="2" spans="1:3" x14ac:dyDescent="0.2">
      <c r="A2" s="2">
        <v>1</v>
      </c>
      <c r="B2" s="4" t="s">
        <v>17</v>
      </c>
      <c r="C2" s="8">
        <v>2901225</v>
      </c>
    </row>
    <row r="3" spans="1:3" x14ac:dyDescent="0.2">
      <c r="A3" s="2">
        <v>2</v>
      </c>
      <c r="B3" s="4" t="s">
        <v>18</v>
      </c>
      <c r="C3" s="8">
        <v>2077775</v>
      </c>
    </row>
    <row r="4" spans="1:3" x14ac:dyDescent="0.2">
      <c r="A4" s="2">
        <v>3</v>
      </c>
      <c r="B4" s="4" t="s">
        <v>19</v>
      </c>
      <c r="C4" s="8">
        <v>2117619</v>
      </c>
    </row>
    <row r="5" spans="1:3" x14ac:dyDescent="0.2">
      <c r="A5" s="2">
        <v>4</v>
      </c>
      <c r="B5" s="4" t="s">
        <v>20</v>
      </c>
      <c r="C5" s="8">
        <v>1014548</v>
      </c>
    </row>
    <row r="6" spans="1:3" x14ac:dyDescent="0.2">
      <c r="A6" s="2">
        <v>5</v>
      </c>
      <c r="B6" s="4" t="s">
        <v>21</v>
      </c>
      <c r="C6" s="8">
        <v>2466322</v>
      </c>
    </row>
    <row r="7" spans="1:3" x14ac:dyDescent="0.2">
      <c r="A7" s="2">
        <v>6</v>
      </c>
      <c r="B7" s="4" t="s">
        <v>22</v>
      </c>
      <c r="C7" s="8">
        <v>3400577</v>
      </c>
    </row>
    <row r="8" spans="1:3" x14ac:dyDescent="0.2">
      <c r="A8" s="2">
        <v>7</v>
      </c>
      <c r="B8" s="4" t="s">
        <v>23</v>
      </c>
      <c r="C8" s="8">
        <v>5403412</v>
      </c>
    </row>
    <row r="9" spans="1:3" x14ac:dyDescent="0.2">
      <c r="A9" s="2">
        <v>8</v>
      </c>
      <c r="B9" s="4" t="s">
        <v>24</v>
      </c>
      <c r="C9" s="8">
        <v>986506</v>
      </c>
    </row>
    <row r="10" spans="1:3" x14ac:dyDescent="0.2">
      <c r="A10" s="2">
        <v>9</v>
      </c>
      <c r="B10" s="4" t="s">
        <v>25</v>
      </c>
      <c r="C10" s="8">
        <v>2129015</v>
      </c>
    </row>
    <row r="11" spans="1:3" x14ac:dyDescent="0.2">
      <c r="A11" s="2">
        <v>10</v>
      </c>
      <c r="B11" s="4" t="s">
        <v>26</v>
      </c>
      <c r="C11" s="8">
        <v>1181533</v>
      </c>
    </row>
    <row r="12" spans="1:3" x14ac:dyDescent="0.2">
      <c r="A12" s="2">
        <v>11</v>
      </c>
      <c r="B12" s="4" t="s">
        <v>27</v>
      </c>
      <c r="C12" s="8">
        <v>2333523</v>
      </c>
    </row>
    <row r="13" spans="1:3" x14ac:dyDescent="0.2">
      <c r="A13" s="2">
        <v>12</v>
      </c>
      <c r="B13" s="4" t="s">
        <v>28</v>
      </c>
      <c r="C13" s="8">
        <v>4533565</v>
      </c>
    </row>
    <row r="14" spans="1:3" x14ac:dyDescent="0.2">
      <c r="A14" s="2">
        <v>13</v>
      </c>
      <c r="B14" s="4" t="s">
        <v>29</v>
      </c>
      <c r="C14" s="8">
        <v>1241546</v>
      </c>
    </row>
    <row r="15" spans="1:3" x14ac:dyDescent="0.2">
      <c r="A15" s="2">
        <v>14</v>
      </c>
      <c r="B15" s="4" t="s">
        <v>30</v>
      </c>
      <c r="C15" s="8">
        <v>1428983</v>
      </c>
    </row>
    <row r="16" spans="1:3" x14ac:dyDescent="0.2">
      <c r="A16" s="2">
        <v>15</v>
      </c>
      <c r="B16" s="4" t="s">
        <v>31</v>
      </c>
      <c r="C16" s="8">
        <v>3493969</v>
      </c>
    </row>
    <row r="17" spans="1:3" x14ac:dyDescent="0.2">
      <c r="A17" s="2">
        <v>16</v>
      </c>
      <c r="B17" s="4" t="s">
        <v>32</v>
      </c>
      <c r="C17" s="8">
        <v>1701030</v>
      </c>
    </row>
    <row r="18" spans="1:3" x14ac:dyDescent="0.2">
      <c r="B18" s="9" t="s">
        <v>33</v>
      </c>
      <c r="C18" s="8">
        <v>38411148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K24"/>
    </sheetView>
  </sheetViews>
  <sheetFormatPr defaultRowHeight="12.75" x14ac:dyDescent="0.2"/>
  <sheetData>
    <row r="1" spans="1:11" x14ac:dyDescent="0.2">
      <c r="A1" s="10" t="s">
        <v>14</v>
      </c>
      <c r="B1" s="11" t="s">
        <v>34</v>
      </c>
      <c r="C1" s="11" t="s">
        <v>35</v>
      </c>
      <c r="D1" s="11" t="s">
        <v>36</v>
      </c>
      <c r="E1" s="11" t="s">
        <v>37</v>
      </c>
      <c r="F1" s="11" t="s">
        <v>38</v>
      </c>
      <c r="G1" s="11" t="s">
        <v>39</v>
      </c>
      <c r="H1" s="11" t="s">
        <v>40</v>
      </c>
      <c r="I1" s="11" t="s">
        <v>41</v>
      </c>
      <c r="J1" s="11" t="s">
        <v>42</v>
      </c>
      <c r="K1" s="11" t="s">
        <v>43</v>
      </c>
    </row>
    <row r="2" spans="1:11" x14ac:dyDescent="0.2">
      <c r="A2" s="2">
        <v>1</v>
      </c>
      <c r="B2" s="4" t="s">
        <v>44</v>
      </c>
      <c r="C2" s="4" t="s">
        <v>45</v>
      </c>
      <c r="D2" s="4">
        <v>6</v>
      </c>
      <c r="E2" s="4">
        <v>5</v>
      </c>
      <c r="F2" s="4">
        <v>6</v>
      </c>
      <c r="G2" s="4">
        <v>5</v>
      </c>
      <c r="H2" s="4">
        <v>5</v>
      </c>
      <c r="I2" s="4">
        <v>5</v>
      </c>
      <c r="J2" s="4">
        <v>6</v>
      </c>
      <c r="K2" s="2">
        <v>5</v>
      </c>
    </row>
    <row r="3" spans="1:11" x14ac:dyDescent="0.2">
      <c r="A3" s="2">
        <v>2</v>
      </c>
      <c r="B3" s="4" t="s">
        <v>46</v>
      </c>
      <c r="C3" s="4" t="s">
        <v>47</v>
      </c>
      <c r="D3" s="4">
        <v>4</v>
      </c>
      <c r="E3" s="4">
        <v>3</v>
      </c>
      <c r="F3" s="4">
        <v>5</v>
      </c>
      <c r="G3" s="4">
        <v>6</v>
      </c>
      <c r="H3" s="4">
        <v>4</v>
      </c>
      <c r="I3" s="4">
        <v>4</v>
      </c>
      <c r="J3" s="4">
        <v>5</v>
      </c>
      <c r="K3" s="2">
        <v>4</v>
      </c>
    </row>
    <row r="4" spans="1:11" x14ac:dyDescent="0.2">
      <c r="A4" s="2">
        <v>3</v>
      </c>
      <c r="B4" s="4" t="s">
        <v>48</v>
      </c>
      <c r="C4" s="4" t="s">
        <v>49</v>
      </c>
      <c r="D4" s="4">
        <v>4</v>
      </c>
      <c r="E4" s="4">
        <v>3</v>
      </c>
      <c r="F4" s="4">
        <v>2</v>
      </c>
      <c r="G4" s="4">
        <v>4</v>
      </c>
      <c r="H4" s="4">
        <v>3</v>
      </c>
      <c r="I4" s="4">
        <v>2</v>
      </c>
      <c r="J4" s="4">
        <v>4</v>
      </c>
      <c r="K4" s="2">
        <v>3</v>
      </c>
    </row>
    <row r="5" spans="1:11" x14ac:dyDescent="0.2">
      <c r="A5" s="2">
        <v>4</v>
      </c>
      <c r="B5" s="4" t="s">
        <v>50</v>
      </c>
      <c r="C5" s="4" t="s">
        <v>51</v>
      </c>
      <c r="D5" s="4">
        <v>3</v>
      </c>
      <c r="E5" s="4">
        <v>2</v>
      </c>
      <c r="F5" s="4">
        <v>4</v>
      </c>
      <c r="G5" s="4">
        <v>5</v>
      </c>
      <c r="H5" s="4">
        <v>4</v>
      </c>
      <c r="I5" s="4">
        <v>4</v>
      </c>
      <c r="J5" s="4">
        <v>2</v>
      </c>
      <c r="K5" s="2">
        <v>4</v>
      </c>
    </row>
    <row r="6" spans="1:11" x14ac:dyDescent="0.2">
      <c r="A6" s="2">
        <v>5</v>
      </c>
      <c r="B6" s="4" t="s">
        <v>52</v>
      </c>
      <c r="C6" s="4" t="s">
        <v>53</v>
      </c>
      <c r="D6" s="4">
        <v>4</v>
      </c>
      <c r="E6" s="4">
        <v>5</v>
      </c>
      <c r="F6" s="4">
        <v>2</v>
      </c>
      <c r="G6" s="4">
        <v>6</v>
      </c>
      <c r="H6" s="4">
        <v>2</v>
      </c>
      <c r="I6" s="4">
        <v>6</v>
      </c>
      <c r="J6" s="4">
        <v>5</v>
      </c>
      <c r="K6" s="2">
        <v>6</v>
      </c>
    </row>
    <row r="7" spans="1:11" x14ac:dyDescent="0.2">
      <c r="A7" s="2">
        <v>6</v>
      </c>
      <c r="B7" s="4" t="s">
        <v>54</v>
      </c>
      <c r="C7" s="4" t="s">
        <v>55</v>
      </c>
      <c r="D7" s="4">
        <v>6</v>
      </c>
      <c r="E7" s="4">
        <v>5</v>
      </c>
      <c r="F7" s="4">
        <v>5</v>
      </c>
      <c r="G7" s="4">
        <v>4</v>
      </c>
      <c r="H7" s="4">
        <v>5</v>
      </c>
      <c r="I7" s="4">
        <v>2</v>
      </c>
      <c r="J7" s="4">
        <v>4</v>
      </c>
      <c r="K7" s="2">
        <v>5</v>
      </c>
    </row>
    <row r="8" spans="1:11" x14ac:dyDescent="0.2">
      <c r="A8" s="2">
        <v>7</v>
      </c>
      <c r="B8" s="4" t="s">
        <v>56</v>
      </c>
      <c r="C8" s="4" t="s">
        <v>57</v>
      </c>
      <c r="D8" s="4">
        <v>2</v>
      </c>
      <c r="E8" s="4">
        <v>6</v>
      </c>
      <c r="F8" s="4">
        <v>2</v>
      </c>
      <c r="G8" s="4">
        <v>5</v>
      </c>
      <c r="H8" s="4">
        <v>3</v>
      </c>
      <c r="I8" s="4">
        <v>4</v>
      </c>
      <c r="J8" s="4">
        <v>4</v>
      </c>
      <c r="K8" s="2">
        <v>2</v>
      </c>
    </row>
    <row r="9" spans="1:11" x14ac:dyDescent="0.2">
      <c r="A9" s="2">
        <v>8</v>
      </c>
      <c r="B9" s="4" t="s">
        <v>58</v>
      </c>
      <c r="C9" s="4" t="s">
        <v>59</v>
      </c>
      <c r="D9" s="4">
        <v>5</v>
      </c>
      <c r="E9" s="4">
        <v>3</v>
      </c>
      <c r="F9" s="4">
        <v>3</v>
      </c>
      <c r="G9" s="4">
        <v>4</v>
      </c>
      <c r="H9" s="4">
        <v>5</v>
      </c>
      <c r="I9" s="4">
        <v>4</v>
      </c>
      <c r="J9" s="4">
        <v>3</v>
      </c>
      <c r="K9" s="2">
        <v>4</v>
      </c>
    </row>
    <row r="10" spans="1:11" x14ac:dyDescent="0.2">
      <c r="A10" s="2">
        <v>9</v>
      </c>
      <c r="B10" s="4" t="s">
        <v>60</v>
      </c>
      <c r="C10" s="4" t="s">
        <v>61</v>
      </c>
      <c r="D10" s="4">
        <v>5</v>
      </c>
      <c r="E10" s="4">
        <v>4</v>
      </c>
      <c r="F10" s="4">
        <v>5</v>
      </c>
      <c r="G10" s="4">
        <v>4</v>
      </c>
      <c r="H10" s="4">
        <v>4</v>
      </c>
      <c r="I10" s="4">
        <v>5</v>
      </c>
      <c r="J10" s="4">
        <v>5</v>
      </c>
      <c r="K10" s="2">
        <v>5</v>
      </c>
    </row>
    <row r="11" spans="1:11" x14ac:dyDescent="0.2">
      <c r="A11" s="2">
        <v>10</v>
      </c>
      <c r="B11" s="4" t="s">
        <v>62</v>
      </c>
      <c r="C11" s="4" t="s">
        <v>63</v>
      </c>
      <c r="D11" s="4">
        <v>3</v>
      </c>
      <c r="E11" s="4">
        <v>2</v>
      </c>
      <c r="F11" s="4">
        <v>2</v>
      </c>
      <c r="G11" s="4">
        <v>6</v>
      </c>
      <c r="H11" s="4">
        <v>3</v>
      </c>
      <c r="I11" s="4">
        <v>4</v>
      </c>
      <c r="J11" s="4">
        <v>2</v>
      </c>
      <c r="K11" s="2">
        <v>3</v>
      </c>
    </row>
    <row r="12" spans="1:11" x14ac:dyDescent="0.2">
      <c r="A12" s="2">
        <v>11</v>
      </c>
      <c r="B12" s="4" t="s">
        <v>64</v>
      </c>
      <c r="C12" s="4" t="s">
        <v>65</v>
      </c>
      <c r="D12" s="4">
        <v>5</v>
      </c>
      <c r="E12" s="4">
        <v>5</v>
      </c>
      <c r="F12" s="4">
        <v>6</v>
      </c>
      <c r="G12" s="4">
        <v>6</v>
      </c>
      <c r="H12" s="4">
        <v>6</v>
      </c>
      <c r="I12" s="4">
        <v>4</v>
      </c>
      <c r="J12" s="4">
        <v>5</v>
      </c>
      <c r="K12" s="2">
        <v>4</v>
      </c>
    </row>
    <row r="13" spans="1:11" x14ac:dyDescent="0.2">
      <c r="A13" s="2">
        <v>12</v>
      </c>
      <c r="B13" s="4" t="s">
        <v>66</v>
      </c>
      <c r="C13" s="4" t="s">
        <v>67</v>
      </c>
      <c r="D13" s="4">
        <v>5</v>
      </c>
      <c r="E13" s="4">
        <v>4</v>
      </c>
      <c r="F13" s="4">
        <v>5</v>
      </c>
      <c r="G13" s="4">
        <v>5</v>
      </c>
      <c r="H13" s="4">
        <v>4</v>
      </c>
      <c r="I13" s="4">
        <v>2</v>
      </c>
      <c r="J13" s="4">
        <v>4</v>
      </c>
      <c r="K13" s="2">
        <v>5</v>
      </c>
    </row>
    <row r="14" spans="1:11" x14ac:dyDescent="0.2">
      <c r="A14" s="2">
        <v>13</v>
      </c>
      <c r="B14" s="4" t="s">
        <v>68</v>
      </c>
      <c r="C14" s="4" t="s">
        <v>69</v>
      </c>
      <c r="D14" s="4">
        <v>2</v>
      </c>
      <c r="E14" s="4">
        <v>6</v>
      </c>
      <c r="F14" s="4">
        <v>2</v>
      </c>
      <c r="G14" s="4">
        <v>3</v>
      </c>
      <c r="H14" s="4">
        <v>2</v>
      </c>
      <c r="I14" s="4">
        <v>2</v>
      </c>
      <c r="J14" s="4">
        <v>2</v>
      </c>
      <c r="K14" s="2">
        <v>2</v>
      </c>
    </row>
    <row r="15" spans="1:11" x14ac:dyDescent="0.2">
      <c r="A15" s="2">
        <v>14</v>
      </c>
      <c r="B15" s="4" t="s">
        <v>70</v>
      </c>
      <c r="C15" s="4" t="s">
        <v>71</v>
      </c>
      <c r="D15" s="4">
        <v>6</v>
      </c>
      <c r="E15" s="4">
        <v>2</v>
      </c>
      <c r="F15" s="4">
        <v>4</v>
      </c>
      <c r="G15" s="4">
        <v>5</v>
      </c>
      <c r="H15" s="4">
        <v>3</v>
      </c>
      <c r="I15" s="4">
        <v>5</v>
      </c>
      <c r="J15" s="4">
        <v>5</v>
      </c>
      <c r="K15" s="2">
        <v>3</v>
      </c>
    </row>
    <row r="16" spans="1:11" x14ac:dyDescent="0.2">
      <c r="A16" s="2">
        <v>15</v>
      </c>
      <c r="B16" s="4" t="s">
        <v>72</v>
      </c>
      <c r="C16" s="4" t="s">
        <v>73</v>
      </c>
      <c r="D16" s="4">
        <v>6</v>
      </c>
      <c r="E16" s="4">
        <v>5</v>
      </c>
      <c r="F16" s="4">
        <v>5</v>
      </c>
      <c r="G16" s="4">
        <v>4</v>
      </c>
      <c r="H16" s="4">
        <v>6</v>
      </c>
      <c r="I16" s="4">
        <v>3</v>
      </c>
      <c r="J16" s="4">
        <v>4</v>
      </c>
      <c r="K16" s="2">
        <v>4</v>
      </c>
    </row>
    <row r="17" spans="1:11" x14ac:dyDescent="0.2">
      <c r="A17" s="2">
        <v>16</v>
      </c>
      <c r="B17" s="4" t="s">
        <v>74</v>
      </c>
      <c r="C17" s="4" t="s">
        <v>75</v>
      </c>
      <c r="D17" s="4">
        <v>4</v>
      </c>
      <c r="E17" s="4">
        <v>3</v>
      </c>
      <c r="F17" s="4">
        <v>4</v>
      </c>
      <c r="G17" s="4">
        <v>6</v>
      </c>
      <c r="H17" s="4">
        <v>2</v>
      </c>
      <c r="I17" s="4">
        <v>4</v>
      </c>
      <c r="J17" s="4">
        <v>6</v>
      </c>
      <c r="K17" s="2">
        <v>6</v>
      </c>
    </row>
    <row r="18" spans="1:11" x14ac:dyDescent="0.2">
      <c r="A18" s="2">
        <v>17</v>
      </c>
      <c r="B18" s="4" t="s">
        <v>76</v>
      </c>
      <c r="C18" s="4" t="s">
        <v>77</v>
      </c>
      <c r="D18" s="4">
        <v>5</v>
      </c>
      <c r="E18" s="4">
        <v>3</v>
      </c>
      <c r="F18" s="4">
        <v>4</v>
      </c>
      <c r="G18" s="4">
        <v>4</v>
      </c>
      <c r="H18" s="4">
        <v>4</v>
      </c>
      <c r="I18" s="4">
        <v>6</v>
      </c>
      <c r="J18" s="4">
        <v>3</v>
      </c>
      <c r="K18" s="2">
        <v>4</v>
      </c>
    </row>
    <row r="19" spans="1:11" x14ac:dyDescent="0.2">
      <c r="A19" s="2">
        <v>18</v>
      </c>
      <c r="B19" s="4" t="s">
        <v>78</v>
      </c>
      <c r="C19" s="4" t="s">
        <v>79</v>
      </c>
      <c r="D19" s="4">
        <v>4</v>
      </c>
      <c r="E19" s="4">
        <v>4</v>
      </c>
      <c r="F19" s="4">
        <v>5</v>
      </c>
      <c r="G19" s="4">
        <v>5</v>
      </c>
      <c r="H19" s="4">
        <v>3</v>
      </c>
      <c r="I19" s="4">
        <v>5</v>
      </c>
      <c r="J19" s="4">
        <v>4</v>
      </c>
      <c r="K19" s="2">
        <v>3</v>
      </c>
    </row>
    <row r="20" spans="1:11" x14ac:dyDescent="0.2">
      <c r="A20" s="2">
        <v>19</v>
      </c>
      <c r="B20" s="4" t="s">
        <v>80</v>
      </c>
      <c r="C20" s="4" t="s">
        <v>81</v>
      </c>
      <c r="D20" s="4">
        <v>3</v>
      </c>
      <c r="E20" s="4">
        <v>2</v>
      </c>
      <c r="F20" s="4">
        <v>4</v>
      </c>
      <c r="G20" s="4">
        <v>6</v>
      </c>
      <c r="H20" s="4">
        <v>4</v>
      </c>
      <c r="I20" s="4">
        <v>5</v>
      </c>
      <c r="J20" s="4">
        <v>5</v>
      </c>
      <c r="K20" s="2">
        <v>4</v>
      </c>
    </row>
    <row r="21" spans="1:11" x14ac:dyDescent="0.2">
      <c r="A21" s="2">
        <v>20</v>
      </c>
      <c r="B21" s="4" t="s">
        <v>82</v>
      </c>
      <c r="C21" s="4" t="s">
        <v>83</v>
      </c>
      <c r="D21" s="4">
        <v>3</v>
      </c>
      <c r="E21" s="4">
        <v>4</v>
      </c>
      <c r="F21" s="4">
        <v>2</v>
      </c>
      <c r="G21" s="4">
        <v>5</v>
      </c>
      <c r="H21" s="4">
        <v>2</v>
      </c>
      <c r="I21" s="4">
        <v>6</v>
      </c>
      <c r="J21" s="4">
        <v>3</v>
      </c>
      <c r="K21" s="2">
        <v>4</v>
      </c>
    </row>
    <row r="22" spans="1:11" x14ac:dyDescent="0.2">
      <c r="A22" s="2">
        <v>21</v>
      </c>
      <c r="B22" s="4" t="s">
        <v>84</v>
      </c>
      <c r="C22" s="4" t="s">
        <v>85</v>
      </c>
      <c r="D22" s="4">
        <v>4</v>
      </c>
      <c r="E22" s="4">
        <v>5</v>
      </c>
      <c r="F22" s="4">
        <v>3</v>
      </c>
      <c r="G22" s="4">
        <v>5</v>
      </c>
      <c r="H22" s="4">
        <v>5</v>
      </c>
      <c r="I22" s="4">
        <v>4</v>
      </c>
      <c r="J22" s="4">
        <v>4</v>
      </c>
      <c r="K22" s="2">
        <v>5</v>
      </c>
    </row>
    <row r="23" spans="1:11" x14ac:dyDescent="0.2">
      <c r="A23" s="2">
        <v>22</v>
      </c>
      <c r="B23" s="4" t="s">
        <v>86</v>
      </c>
      <c r="C23" s="4" t="s">
        <v>75</v>
      </c>
      <c r="D23" s="4">
        <v>4</v>
      </c>
      <c r="E23" s="4">
        <v>4</v>
      </c>
      <c r="F23" s="4">
        <v>4</v>
      </c>
      <c r="G23" s="4">
        <v>5</v>
      </c>
      <c r="H23" s="4">
        <v>3</v>
      </c>
      <c r="I23" s="4">
        <v>3</v>
      </c>
      <c r="J23" s="4">
        <v>5</v>
      </c>
      <c r="K23" s="2">
        <v>4</v>
      </c>
    </row>
    <row r="24" spans="1:11" x14ac:dyDescent="0.2">
      <c r="A24" s="2">
        <v>23</v>
      </c>
      <c r="B24" s="4" t="s">
        <v>87</v>
      </c>
      <c r="C24" s="4" t="s">
        <v>88</v>
      </c>
      <c r="D24" s="4">
        <v>5</v>
      </c>
      <c r="E24" s="4">
        <v>5</v>
      </c>
      <c r="F24" s="4">
        <v>5</v>
      </c>
      <c r="G24" s="4">
        <v>6</v>
      </c>
      <c r="H24" s="4">
        <v>4</v>
      </c>
      <c r="I24" s="4">
        <v>4</v>
      </c>
      <c r="J24" s="4">
        <v>5</v>
      </c>
      <c r="K24" s="2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2.75" x14ac:dyDescent="0.2"/>
  <sheetData>
    <row r="1" spans="1:7" x14ac:dyDescent="0.2">
      <c r="A1" s="6" t="s">
        <v>89</v>
      </c>
      <c r="B1" s="12">
        <v>700000</v>
      </c>
    </row>
    <row r="2" spans="1:7" x14ac:dyDescent="0.2">
      <c r="A2" s="17"/>
      <c r="B2" s="18" t="s">
        <v>90</v>
      </c>
      <c r="C2" s="18"/>
      <c r="D2" s="18"/>
      <c r="E2" s="18"/>
      <c r="F2" s="18"/>
      <c r="G2" s="18"/>
    </row>
    <row r="3" spans="1:7" x14ac:dyDescent="0.2">
      <c r="A3" s="17"/>
      <c r="B3" s="6" t="s">
        <v>2</v>
      </c>
      <c r="C3" s="6" t="s">
        <v>91</v>
      </c>
      <c r="D3" s="6" t="s">
        <v>92</v>
      </c>
      <c r="E3" s="6" t="s">
        <v>93</v>
      </c>
      <c r="F3" s="6" t="s">
        <v>94</v>
      </c>
      <c r="G3" s="6" t="s">
        <v>95</v>
      </c>
    </row>
    <row r="4" spans="1:7" x14ac:dyDescent="0.2">
      <c r="A4" s="18" t="s">
        <v>96</v>
      </c>
      <c r="B4" s="4" t="s">
        <v>97</v>
      </c>
      <c r="C4" s="14">
        <v>55300</v>
      </c>
      <c r="D4" s="14">
        <v>54254</v>
      </c>
      <c r="E4" s="14">
        <v>57263</v>
      </c>
      <c r="F4" s="14">
        <v>56224</v>
      </c>
      <c r="G4" s="8">
        <f t="shared" ref="G4:G13" si="0">SUM(C4:F4)</f>
        <v>223041</v>
      </c>
    </row>
    <row r="5" spans="1:7" ht="63.75" x14ac:dyDescent="0.2">
      <c r="A5" s="18"/>
      <c r="B5" s="15" t="s">
        <v>98</v>
      </c>
      <c r="C5" s="8">
        <v>18770</v>
      </c>
      <c r="D5" s="8">
        <v>17910</v>
      </c>
      <c r="E5" s="8">
        <v>17558</v>
      </c>
      <c r="F5" s="8">
        <v>17920</v>
      </c>
      <c r="G5" s="8">
        <f t="shared" si="0"/>
        <v>72158</v>
      </c>
    </row>
    <row r="6" spans="1:7" ht="38.25" x14ac:dyDescent="0.2">
      <c r="A6" s="18" t="s">
        <v>99</v>
      </c>
      <c r="B6" s="15" t="s">
        <v>100</v>
      </c>
      <c r="C6" s="8">
        <v>20440</v>
      </c>
      <c r="D6" s="8">
        <v>10455</v>
      </c>
      <c r="E6" s="8">
        <v>10500</v>
      </c>
      <c r="F6" s="8">
        <v>5230</v>
      </c>
      <c r="G6" s="8">
        <f t="shared" si="0"/>
        <v>46625</v>
      </c>
    </row>
    <row r="7" spans="1:7" x14ac:dyDescent="0.2">
      <c r="A7" s="18"/>
      <c r="B7" s="2" t="s">
        <v>101</v>
      </c>
      <c r="C7" s="8">
        <v>1000</v>
      </c>
      <c r="D7" s="8">
        <v>72500</v>
      </c>
      <c r="E7" s="8">
        <v>15211</v>
      </c>
      <c r="F7" s="8">
        <v>35426</v>
      </c>
      <c r="G7" s="8">
        <f t="shared" si="0"/>
        <v>124137</v>
      </c>
    </row>
    <row r="8" spans="1:7" ht="25.5" x14ac:dyDescent="0.2">
      <c r="A8" s="18"/>
      <c r="B8" s="15" t="s">
        <v>102</v>
      </c>
      <c r="C8" s="8">
        <v>1500</v>
      </c>
      <c r="D8" s="8">
        <v>2254</v>
      </c>
      <c r="E8" s="8">
        <v>2000</v>
      </c>
      <c r="F8" s="8">
        <v>3241</v>
      </c>
      <c r="G8" s="8">
        <f t="shared" si="0"/>
        <v>8995</v>
      </c>
    </row>
    <row r="9" spans="1:7" x14ac:dyDescent="0.2">
      <c r="A9" s="18" t="s">
        <v>101</v>
      </c>
      <c r="B9" s="2" t="s">
        <v>103</v>
      </c>
      <c r="C9" s="8">
        <v>2520</v>
      </c>
      <c r="D9" s="8">
        <v>2500</v>
      </c>
      <c r="E9" s="8">
        <v>75825</v>
      </c>
      <c r="F9" s="8">
        <v>3204</v>
      </c>
      <c r="G9" s="8">
        <f t="shared" si="0"/>
        <v>84049</v>
      </c>
    </row>
    <row r="10" spans="1:7" x14ac:dyDescent="0.2">
      <c r="A10" s="18"/>
      <c r="B10" s="2" t="s">
        <v>104</v>
      </c>
      <c r="C10" s="8">
        <v>12050</v>
      </c>
      <c r="D10" s="8">
        <v>24500</v>
      </c>
      <c r="E10" s="8">
        <v>15612</v>
      </c>
      <c r="F10" s="8">
        <v>12400</v>
      </c>
      <c r="G10" s="8">
        <f t="shared" si="0"/>
        <v>64562</v>
      </c>
    </row>
    <row r="11" spans="1:7" x14ac:dyDescent="0.2">
      <c r="A11" s="18"/>
      <c r="B11" s="2" t="s">
        <v>105</v>
      </c>
      <c r="C11" s="8">
        <v>12000</v>
      </c>
      <c r="D11" s="8">
        <v>2560</v>
      </c>
      <c r="E11" s="8">
        <v>2560</v>
      </c>
      <c r="F11" s="8">
        <v>12000</v>
      </c>
      <c r="G11" s="8">
        <f t="shared" si="0"/>
        <v>29120</v>
      </c>
    </row>
    <row r="12" spans="1:7" ht="38.25" x14ac:dyDescent="0.2">
      <c r="A12" s="18"/>
      <c r="B12" s="15" t="s">
        <v>106</v>
      </c>
      <c r="C12" s="8">
        <v>18006</v>
      </c>
      <c r="D12" s="8">
        <v>12485</v>
      </c>
      <c r="E12" s="8">
        <v>6280</v>
      </c>
      <c r="F12" s="8">
        <v>28457</v>
      </c>
      <c r="G12" s="8">
        <f t="shared" si="0"/>
        <v>65228</v>
      </c>
    </row>
    <row r="13" spans="1:7" ht="38.25" x14ac:dyDescent="0.2">
      <c r="A13" s="18"/>
      <c r="B13" s="15" t="s">
        <v>107</v>
      </c>
      <c r="C13" s="8">
        <v>1200</v>
      </c>
      <c r="D13" s="8">
        <v>1754</v>
      </c>
      <c r="E13" s="8">
        <v>450</v>
      </c>
      <c r="F13" s="8">
        <v>1526</v>
      </c>
      <c r="G13" s="8">
        <f t="shared" si="0"/>
        <v>4930</v>
      </c>
    </row>
    <row r="14" spans="1:7" x14ac:dyDescent="0.2">
      <c r="A14" s="16"/>
      <c r="B14" s="9" t="s">
        <v>95</v>
      </c>
      <c r="C14" s="8">
        <f>SUM(C4:C13)</f>
        <v>142786</v>
      </c>
      <c r="D14" s="8">
        <f>SUM(D4:D13)</f>
        <v>201172</v>
      </c>
      <c r="E14" s="8">
        <f>SUM(E4:E13)</f>
        <v>203259</v>
      </c>
      <c r="F14" s="8">
        <f>SUM(F4:F13)</f>
        <v>175628</v>
      </c>
      <c r="G14" s="8">
        <f>SUM(G4:G13)</f>
        <v>722845</v>
      </c>
    </row>
    <row r="15" spans="1:7" x14ac:dyDescent="0.2">
      <c r="F15" s="9" t="s">
        <v>13</v>
      </c>
      <c r="G15" s="8">
        <f>B1-G14</f>
        <v>-22845</v>
      </c>
    </row>
  </sheetData>
  <mergeCells count="5">
    <mergeCell ref="A2:A3"/>
    <mergeCell ref="B2:G2"/>
    <mergeCell ref="A4:A5"/>
    <mergeCell ref="A6:A8"/>
    <mergeCell ref="A9:A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8"/>
    </sheetView>
  </sheetViews>
  <sheetFormatPr defaultRowHeight="12.75" x14ac:dyDescent="0.2"/>
  <cols>
    <col min="2" max="2" width="23" customWidth="1"/>
  </cols>
  <sheetData>
    <row r="1" spans="1:2" x14ac:dyDescent="0.2">
      <c r="A1" s="13" t="s">
        <v>108</v>
      </c>
      <c r="B1" s="13" t="s">
        <v>109</v>
      </c>
    </row>
    <row r="2" spans="1:2" x14ac:dyDescent="0.2">
      <c r="A2" s="19">
        <v>0.54166666666666696</v>
      </c>
      <c r="B2" s="2">
        <v>11</v>
      </c>
    </row>
    <row r="3" spans="1:2" x14ac:dyDescent="0.2">
      <c r="A3" s="19">
        <v>0.54444444444444395</v>
      </c>
      <c r="B3" s="2">
        <v>14</v>
      </c>
    </row>
    <row r="4" spans="1:2" x14ac:dyDescent="0.2">
      <c r="A4" s="19">
        <v>0.54722222222222205</v>
      </c>
      <c r="B4" s="2">
        <v>17</v>
      </c>
    </row>
    <row r="5" spans="1:2" x14ac:dyDescent="0.2">
      <c r="A5" s="19">
        <v>0.55000000000000004</v>
      </c>
      <c r="B5" s="2">
        <v>20</v>
      </c>
    </row>
    <row r="6" spans="1:2" x14ac:dyDescent="0.2">
      <c r="A6" s="19">
        <v>0.55277777777777803</v>
      </c>
      <c r="B6" s="2">
        <v>20</v>
      </c>
    </row>
    <row r="7" spans="1:2" x14ac:dyDescent="0.2">
      <c r="A7" s="19">
        <v>0.55555555555555602</v>
      </c>
      <c r="B7" s="2">
        <v>20</v>
      </c>
    </row>
    <row r="8" spans="1:2" x14ac:dyDescent="0.2">
      <c r="A8" s="19">
        <v>0.55833333333333302</v>
      </c>
      <c r="B8" s="2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7"/>
    </sheetView>
  </sheetViews>
  <sheetFormatPr defaultRowHeight="12.75" x14ac:dyDescent="0.2"/>
  <cols>
    <col min="1" max="1" width="15" customWidth="1"/>
    <col min="2" max="2" width="20.140625" customWidth="1"/>
  </cols>
  <sheetData>
    <row r="1" spans="1:2" ht="38.25" x14ac:dyDescent="0.2">
      <c r="A1" s="7" t="s">
        <v>110</v>
      </c>
      <c r="B1" s="7" t="s">
        <v>111</v>
      </c>
    </row>
    <row r="2" spans="1:2" x14ac:dyDescent="0.2">
      <c r="A2" s="4" t="s">
        <v>112</v>
      </c>
      <c r="B2" s="8">
        <v>10907368</v>
      </c>
    </row>
    <row r="3" spans="1:2" x14ac:dyDescent="0.2">
      <c r="A3" s="4" t="s">
        <v>113</v>
      </c>
      <c r="B3" s="8">
        <v>384344</v>
      </c>
    </row>
    <row r="4" spans="1:2" ht="38.25" x14ac:dyDescent="0.2">
      <c r="A4" s="15" t="s">
        <v>114</v>
      </c>
      <c r="B4" s="8">
        <v>27695</v>
      </c>
    </row>
    <row r="5" spans="1:2" x14ac:dyDescent="0.2">
      <c r="A5" s="4" t="s">
        <v>115</v>
      </c>
      <c r="B5" s="8">
        <v>2795834</v>
      </c>
    </row>
    <row r="6" spans="1:2" ht="25.5" x14ac:dyDescent="0.2">
      <c r="A6" s="15" t="s">
        <v>116</v>
      </c>
      <c r="B6" s="8">
        <v>374893</v>
      </c>
    </row>
    <row r="7" spans="1:2" x14ac:dyDescent="0.2">
      <c r="A7" s="9" t="s">
        <v>12</v>
      </c>
      <c r="B7" s="8">
        <v>14490134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sqref="A1:C10"/>
    </sheetView>
  </sheetViews>
  <sheetFormatPr defaultRowHeight="12.75" x14ac:dyDescent="0.2"/>
  <cols>
    <col min="1" max="1" width="19.5703125" customWidth="1"/>
    <col min="2" max="2" width="20" customWidth="1"/>
    <col min="3" max="3" width="25.7109375" customWidth="1"/>
  </cols>
  <sheetData>
    <row r="1" spans="1:3" ht="25.5" x14ac:dyDescent="0.2">
      <c r="A1" s="7" t="s">
        <v>117</v>
      </c>
      <c r="B1" s="13" t="s">
        <v>118</v>
      </c>
      <c r="C1" s="13" t="s">
        <v>119</v>
      </c>
    </row>
    <row r="2" spans="1:3" x14ac:dyDescent="0.2">
      <c r="A2" s="4" t="s">
        <v>120</v>
      </c>
      <c r="B2" s="4" t="s">
        <v>121</v>
      </c>
      <c r="C2" s="4" t="s">
        <v>122</v>
      </c>
    </row>
    <row r="3" spans="1:3" x14ac:dyDescent="0.2">
      <c r="A3" s="4" t="s">
        <v>123</v>
      </c>
      <c r="B3" s="4" t="s">
        <v>124</v>
      </c>
      <c r="C3" s="4" t="s">
        <v>125</v>
      </c>
    </row>
    <row r="4" spans="1:3" x14ac:dyDescent="0.2">
      <c r="A4" s="4" t="s">
        <v>126</v>
      </c>
      <c r="B4" s="4" t="s">
        <v>127</v>
      </c>
      <c r="C4" s="4" t="s">
        <v>128</v>
      </c>
    </row>
    <row r="5" spans="1:3" x14ac:dyDescent="0.2">
      <c r="A5" s="4" t="s">
        <v>129</v>
      </c>
      <c r="B5" s="4" t="s">
        <v>130</v>
      </c>
      <c r="C5" s="4" t="s">
        <v>131</v>
      </c>
    </row>
    <row r="6" spans="1:3" x14ac:dyDescent="0.2">
      <c r="A6" s="4" t="s">
        <v>132</v>
      </c>
      <c r="B6" s="4" t="s">
        <v>69</v>
      </c>
      <c r="C6" s="4" t="s">
        <v>133</v>
      </c>
    </row>
    <row r="7" spans="1:3" x14ac:dyDescent="0.2">
      <c r="A7" s="4" t="s">
        <v>123</v>
      </c>
      <c r="B7" s="4" t="s">
        <v>124</v>
      </c>
      <c r="C7" s="4" t="s">
        <v>134</v>
      </c>
    </row>
    <row r="8" spans="1:3" x14ac:dyDescent="0.2">
      <c r="A8" s="4" t="s">
        <v>135</v>
      </c>
      <c r="B8" s="4" t="s">
        <v>136</v>
      </c>
      <c r="C8" s="4" t="s">
        <v>137</v>
      </c>
    </row>
    <row r="9" spans="1:3" x14ac:dyDescent="0.2">
      <c r="A9" s="4" t="s">
        <v>138</v>
      </c>
      <c r="B9" s="4" t="s">
        <v>121</v>
      </c>
      <c r="C9" s="4" t="s">
        <v>139</v>
      </c>
    </row>
    <row r="10" spans="1:3" x14ac:dyDescent="0.2">
      <c r="A10" s="4" t="s">
        <v>140</v>
      </c>
      <c r="B10" s="4" t="s">
        <v>141</v>
      </c>
      <c r="C10" s="4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Ćwiczenie 1</vt:lpstr>
      <vt:lpstr>Ćwiczenie 3</vt:lpstr>
      <vt:lpstr>Ćwiczenie 5</vt:lpstr>
      <vt:lpstr>Zadanie 1</vt:lpstr>
      <vt:lpstr>Zadanie 3</vt:lpstr>
      <vt:lpstr>Zadanie 4</vt:lpstr>
      <vt:lpstr>Zadanie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dcterms:created xsi:type="dcterms:W3CDTF">2021-05-28T21:50:30Z</dcterms:created>
  <dcterms:modified xsi:type="dcterms:W3CDTF">2022-11-02T11:30:59Z</dcterms:modified>
  <dc:language>pl-PL</dc:language>
</cp:coreProperties>
</file>