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0736" windowHeight="11760" activeTab="1"/>
  </bookViews>
  <sheets>
    <sheet name="zajęcia_wyrównwcze__matematyka" sheetId="1" r:id="rId1"/>
    <sheet name="zajęcia_wyrównwcze__przyrodnicz" sheetId="2" r:id="rId2"/>
    <sheet name="zajęcia_wyrównwcze__j__obce" sheetId="3" r:id="rId3"/>
    <sheet name="zajęcia_PROJEKT_EDUKACYJNY" sheetId="4" r:id="rId4"/>
    <sheet name="ZAJĘCIA_LOGOPEDYCZNE" sheetId="5" r:id="rId5"/>
    <sheet name="TRENING_ROZWOJU_EMOCJONALNEGO" sheetId="6" r:id="rId6"/>
  </sheets>
  <definedNames>
    <definedName name="_GoBack" localSheetId="1">zajęcia_wyrównwcze__przyrodnicz!#REF!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3"/>
  <c r="F15" i="2"/>
  <c r="F17" i="4"/>
  <c r="F28" i="1"/>
  <c r="F1" i="3"/>
</calcChain>
</file>

<file path=xl/sharedStrings.xml><?xml version="1.0" encoding="utf-8"?>
<sst xmlns="http://schemas.openxmlformats.org/spreadsheetml/2006/main" count="1350" uniqueCount="351">
  <si>
    <t xml:space="preserve"> SZCZEGÓŁOWY HARMONOGRAM UDZIELANIA WSPARCIA W PROJEKCIE</t>
  </si>
  <si>
    <t>„Każdy uczeń dąży do swojego sukcesu – program zajęć wyrównawczych, wspierających i kompensacyjnych dla uczniów Publicznej Szkoły Specjalnej nr 10 w Wałbrzychu oraz Publicznej Szkoły Podstawowej z Oddziałami Integracyjnymi nr 26 w Wałbrzychu ”                                                                     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</si>
  <si>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</si>
  <si>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</si>
  <si>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</si>
  <si>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RPDS.10.02.01-02-0149/21</t>
  </si>
  <si>
    <t>Data wypełnienia</t>
  </si>
  <si>
    <t>SZCZEGÓŁOWY HARMONOGRAM UDZIELANIA WSPARCIA W PROJEKCIE –  ZAJĘCIA WYRÓWNAWCZE Z MATEMATYKI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</si>
  <si>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</si>
  <si>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</si>
  <si>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</si>
  <si>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</si>
  <si>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</si>
  <si>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</si>
  <si>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</si>
  <si>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</si>
  <si>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</si>
  <si>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WYRÓWNAWCZE Z MATEMATYKI</t>
  </si>
  <si>
    <t>Lidia JANISZEWSKA</t>
  </si>
  <si>
    <t>07.15-08.00</t>
  </si>
  <si>
    <t>PSPS nr 10, 58-306 Wałbrzych,  ul. Ogrodowa 5a</t>
  </si>
  <si>
    <t>07.15 -8.00</t>
  </si>
  <si>
    <t>7C</t>
  </si>
  <si>
    <t>Arletta WIŚNIEWSKA</t>
  </si>
  <si>
    <t>07.00-07.45</t>
  </si>
  <si>
    <t>08.00-08.45</t>
  </si>
  <si>
    <t>8B</t>
  </si>
  <si>
    <t>Joanna WUSZCZYŃSKA</t>
  </si>
  <si>
    <t>łączna ilość godzin w miesiącu</t>
  </si>
  <si>
    <t>SZCZEGÓŁOWY HARMONOGRAM UDZIELANIA WSPARCIA W PROJEKCIE –  ZAJĘCIA WYRÓWNAWCZE Z ZAJĘĆ PRZYRODNICZYCH</t>
  </si>
  <si>
    <t>07.15 – 08.00</t>
  </si>
  <si>
    <t>13.10-13.55</t>
  </si>
  <si>
    <t>ZAJĘCIA WYRÓWNAWCZE Z ZAJĘĆ PRZYRODNICZYCH – chemia</t>
  </si>
  <si>
    <t>8A</t>
  </si>
  <si>
    <t>Urszula GRUNER</t>
  </si>
  <si>
    <t xml:space="preserve">07.15 – 08.00      </t>
  </si>
  <si>
    <t>07.15 - 08.00</t>
  </si>
  <si>
    <t>ZAJĘCIA WYRÓWNAWCZE Z ZAJĘĆ PRZYRODNICZYCH -chemia</t>
  </si>
  <si>
    <t>7B</t>
  </si>
  <si>
    <t>Sylwia Olszowa-Mazur</t>
  </si>
  <si>
    <t>14.00-14.45</t>
  </si>
  <si>
    <t>SZCZEGÓŁOWY HARMONOGRAM UDZIELANIA WSPARCIA W PROJEKCIE –  ZAJĘCIA WYRÓWNAWCZE Z  JĘZYKÓW OBCYCH -
(j. angielski, j. niemiecki)</t>
  </si>
  <si>
    <t>ZAJĘCIA WYRÓWNAWCZE Z  JĘZYKÓW OBCYCH -
Język angielski</t>
  </si>
  <si>
    <t>4A gr 1</t>
  </si>
  <si>
    <t>Monika BACHUSZ</t>
  </si>
  <si>
    <t>PSPS nr 10, 58-306 Wałbrzych, ul. Ogrodowa 5a</t>
  </si>
  <si>
    <t>ZAJĘCIA WYRÓWNAWCZE Z  JĘZYKÓW OBCYCH – język angielski</t>
  </si>
  <si>
    <t>8A gr 1</t>
  </si>
  <si>
    <t>ZAJĘCIA WYRÓWNAWCZE Z  JĘZYKÓW OBCYCH - Język angielski</t>
  </si>
  <si>
    <t>14.00 – 14.45</t>
  </si>
  <si>
    <t>14.00- 14.45</t>
  </si>
  <si>
    <t>5A</t>
  </si>
  <si>
    <t>Iryna SHYNDLER</t>
  </si>
  <si>
    <t>10.30-11.15</t>
  </si>
  <si>
    <t>SZCZEGÓŁOWY HARMONOGRAM UDZIELANIA WSPARCIA W PROJEKCIE –  PROJEKT EDUKACYJNY</t>
  </si>
  <si>
    <t>PROJEKT EDUKACYJNY</t>
  </si>
  <si>
    <t>3A</t>
  </si>
  <si>
    <t>Bogna BROJANOWSKA</t>
  </si>
  <si>
    <t>12.20-13.05</t>
  </si>
  <si>
    <t>2-3B</t>
  </si>
  <si>
    <t>Alina ZAJĄC</t>
  </si>
  <si>
    <t>1-2A</t>
  </si>
  <si>
    <t>Elżbieta ZIĘTA</t>
  </si>
  <si>
    <t>SZCZEGÓŁOWY HARMONOGRAM UDZIELANIA WSPARCIA W PROJEKCIE –  ZAJĘCIA LOGOPEDYCZNE</t>
  </si>
  <si>
    <t>ZAJĘCIA LOGOPEDYCZNE</t>
  </si>
  <si>
    <t>3R</t>
  </si>
  <si>
    <t>Sylwia KIJEWSKA-POTOCZNA</t>
  </si>
  <si>
    <t>08.45-09.30</t>
  </si>
  <si>
    <t>8F</t>
  </si>
  <si>
    <t>Iwona NOWAKOWSKA</t>
  </si>
  <si>
    <t>8E</t>
  </si>
  <si>
    <t>7W</t>
  </si>
  <si>
    <t>4A</t>
  </si>
  <si>
    <t>Anna KUJAT</t>
  </si>
  <si>
    <t>07.00 – 07.45</t>
  </si>
  <si>
    <t>1-2 A</t>
  </si>
  <si>
    <t>7.00-7.45</t>
  </si>
  <si>
    <t>6A</t>
  </si>
  <si>
    <t>Aneta KOZERA</t>
  </si>
  <si>
    <t>8K</t>
  </si>
  <si>
    <t>Joanna ZAŁUPSKA</t>
  </si>
  <si>
    <t>8D</t>
  </si>
  <si>
    <t>7J</t>
  </si>
  <si>
    <t>6O</t>
  </si>
  <si>
    <t>Natalia ŚWIRYDCZUK</t>
  </si>
  <si>
    <t>07.15-8.00</t>
  </si>
  <si>
    <t>1L</t>
  </si>
  <si>
    <t>07.45-08.30</t>
  </si>
  <si>
    <t>4T</t>
  </si>
  <si>
    <t>3S</t>
  </si>
  <si>
    <t>SZCZEGÓŁOWY HARMONOGRAM UDZIELANIA WSPARCIA W PROJEKCIE –  TRENING ROZWOJU EMOCJONALNEGO</t>
  </si>
  <si>
    <t>TRENING ROZWOJU EMOCJONALNEGO</t>
  </si>
  <si>
    <t>Aneta Kozera</t>
  </si>
  <si>
    <t>1H</t>
  </si>
  <si>
    <t>Anna Cyran</t>
  </si>
  <si>
    <t>07.15.--08.00</t>
  </si>
  <si>
    <t>Dorota Kobylarz</t>
  </si>
  <si>
    <t>Alina Świderska</t>
  </si>
  <si>
    <t>Grażyna Kozmowska</t>
  </si>
  <si>
    <t>7Z</t>
  </si>
  <si>
    <t>Marzena Błaszczyk</t>
  </si>
  <si>
    <t>3M</t>
  </si>
  <si>
    <t>Małgorzata Mrówka</t>
  </si>
  <si>
    <t>3G</t>
  </si>
  <si>
    <t>Joanna Fabiszewska</t>
  </si>
  <si>
    <t>12.20 - 13.05</t>
  </si>
  <si>
    <t>Agnieszka Jerzyk</t>
  </si>
  <si>
    <t>Małgorzata Wojnowska</t>
  </si>
  <si>
    <t>Elżbieta Kusaj</t>
  </si>
  <si>
    <t>07.15.-08.00</t>
  </si>
  <si>
    <t>Sylwia Włodarczyk</t>
  </si>
  <si>
    <t>14.05-14.50</t>
  </si>
  <si>
    <t>Lidia Gałek</t>
  </si>
  <si>
    <t>08.00- 08.45</t>
  </si>
  <si>
    <t>Joanna Wuszczyńska</t>
  </si>
  <si>
    <t>Anna Cyrybulka</t>
  </si>
  <si>
    <t>Renata Jarocka-Lewandowska</t>
  </si>
  <si>
    <t>Elżbieta Zięta</t>
  </si>
  <si>
    <t>Alina Zając</t>
  </si>
  <si>
    <t>Grażyna Mujstra</t>
  </si>
  <si>
    <t>Magdalena Kwintal</t>
  </si>
  <si>
    <t>Jolanta Junak</t>
  </si>
  <si>
    <t>Agnieszka Bartkowiak</t>
  </si>
  <si>
    <t>Alicja Morawska</t>
  </si>
  <si>
    <t>Piotr Fukiet</t>
  </si>
  <si>
    <t>Bogna Brojanowska</t>
  </si>
  <si>
    <t>8.45-9.30</t>
  </si>
  <si>
    <t>6Agr2.</t>
  </si>
  <si>
    <t>6Agr1</t>
  </si>
  <si>
    <t>5Agr1</t>
  </si>
  <si>
    <t>7.45-08.30</t>
  </si>
  <si>
    <t>07.00-7.45</t>
  </si>
  <si>
    <t>7AgrJJ</t>
  </si>
  <si>
    <t>7AJE</t>
  </si>
  <si>
    <t>(4) Ćwiczenia artykulacyjne</t>
  </si>
  <si>
    <t>7Agr2</t>
  </si>
  <si>
    <t>7Agr1</t>
  </si>
  <si>
    <t>(6)Odróżnienie zachowania agresywnego od nieagresywnego, określenie definicji agresji</t>
  </si>
  <si>
    <t>(3) Nauka rozpoznawania swoich emocji. </t>
  </si>
  <si>
    <t>8K,7Z</t>
  </si>
  <si>
    <t>5A,8A</t>
  </si>
  <si>
    <t>7C,8B</t>
  </si>
  <si>
    <t>(4) Ćwiczenia ortofoniczne – naśladowanie dźwięków otaczającego świata </t>
  </si>
  <si>
    <t>(2)  Ćwiczenia artykulacyjne praca na materiale  słuchowym</t>
  </si>
  <si>
    <t>(3)   Ćwiczenia  usprawniające komunikację – scenki i dialogi</t>
  </si>
  <si>
    <t>(2)Ćwiczenie umiejętności wyrażania własnego zdania i argumentowania.</t>
  </si>
  <si>
    <t>(2)Komunikacja bez słów – z innymi i z samym sobą</t>
  </si>
  <si>
    <t>w miesiącu Styczeń 2023</t>
  </si>
  <si>
    <t>(3) co zwierzątka robią zimą?</t>
  </si>
  <si>
    <t> (3)  Zimowy wiatr - ćwiczenia uwagi słuchowej.</t>
  </si>
  <si>
    <t> (3) Świat bajek.</t>
  </si>
  <si>
    <t>(4) Umiejętność współpracy.</t>
  </si>
  <si>
    <t>(4) Dostrzeganie sukcesów.</t>
  </si>
  <si>
    <t>(4) Twój lęk</t>
  </si>
  <si>
    <t xml:space="preserve">(4) Marzenia - co może Cię uszczęśliwić.
 </t>
  </si>
  <si>
    <t>(2)Eliminowanie zachowań agresywnych w grupie i poza nią. Wdrażanie do odpowiedzialności za własne czyny.</t>
  </si>
  <si>
    <t>(2)Eliminowanie zachowań agresywnych w grupie i poza nią. Wdrażanie do umiejętności ustalania wspólnego stanowiska w danej sprawie.</t>
  </si>
  <si>
    <t>(2)Eliminowanie zachowań agresywnych w grupie i poza nią. Eliminowanie postaw agresywnych.</t>
  </si>
  <si>
    <t>(2)Eliminowanie zachowań agresywnych w grupie i poza nią. Nauka efektywnego porozumiewania się w sytuacjach konfliktowych.</t>
  </si>
  <si>
    <t>w miesiacu Styczeń 2023</t>
  </si>
  <si>
    <t>(3)Podział uczuć.</t>
  </si>
  <si>
    <t> (3)Co to znaczy: lubić – nie lubić.</t>
  </si>
  <si>
    <t>(3)Odreagowanie napięć i złości.</t>
  </si>
  <si>
    <t>(3)Moje mocne strony.</t>
  </si>
  <si>
    <t>(4) Dobry i zły</t>
  </si>
  <si>
    <t>(4) Emoje-wesoły i smutny</t>
  </si>
  <si>
    <t>(4) Relaksacja-bez złości mamywięcej radości.</t>
  </si>
  <si>
    <t>(5)Moje zalety</t>
  </si>
  <si>
    <t>(5) Dobry i zły</t>
  </si>
  <si>
    <t>(5) Emoje-wesoły i smutny</t>
  </si>
  <si>
    <t> (3)Moje i innych sposoby radzenia sobie w sytuacjach lęku i złości.</t>
  </si>
  <si>
    <t> (3)Moje i innych sposoby radzenia sobie w sytuacjach radości i smutku.</t>
  </si>
  <si>
    <t>(3)Jak radzić sobie w sytuacjach trudnych.</t>
  </si>
  <si>
    <t>(3)Jak radzić sobie z presją grupy.</t>
  </si>
  <si>
    <t>(3) Ćwiczenie umiejętności wyrażania własnego zdania i argumentowania. </t>
  </si>
  <si>
    <t>(3) Budowanie poczucia własnej wartości, dostrzeganie swoich mocnych stron</t>
  </si>
  <si>
    <t>(3) Komunikacja z innymi- TUS cwiczenia </t>
  </si>
  <si>
    <t>(3) Radzenie sobie ze stresem. </t>
  </si>
  <si>
    <t>(1)Ja i inni – rozwijanie poczucia własnej tożsamości , część 2.</t>
  </si>
  <si>
    <t>(1)Moje uspokajacze – tworzenie listy bezpiecznych aktywności.</t>
  </si>
  <si>
    <t>1)Trening relaksacji – uczę się odpoczywać </t>
  </si>
  <si>
    <t>(1)”Ja chcę” – rozwijanie umiejętności sygnalizowania potrzeb własnych.</t>
  </si>
  <si>
    <t>(1)”Proszę, dziękuję” – stosuję zwroty grzecznościowe.</t>
  </si>
  <si>
    <t xml:space="preserve">(5)odczytywanie danych na wykresach  </t>
  </si>
  <si>
    <t xml:space="preserve"> (5)rozwiązywanie zadań tekstowych </t>
  </si>
  <si>
    <t xml:space="preserve">(5)Ćwiczenia rachunkowe - działania pisemne </t>
  </si>
  <si>
    <t>(6)Ćwiczenia rachunkowe - działania pisemne</t>
  </si>
  <si>
    <t> (6)rozwiązywanie zadań tekstowych </t>
  </si>
  <si>
    <t> (6)odczytywanie danych na wykresach i diagramach </t>
  </si>
  <si>
    <t>(4)Kolejność wykonywania działań</t>
  </si>
  <si>
    <t xml:space="preserve">(4)Działania pamięciowe na liczbach naturalnych </t>
  </si>
  <si>
    <t xml:space="preserve">(4)Algorytm działań pisemnych </t>
  </si>
  <si>
    <t xml:space="preserve">(4)Rozwiązywanie zadań tekstowych </t>
  </si>
  <si>
    <t>(5)Liczby całkowite wokół nas- saldo w banku.</t>
  </si>
  <si>
    <t xml:space="preserve">(5)Działania rachunkowe na liczbach całkowitych </t>
  </si>
  <si>
    <t>(4)Prawidłowa komunikacja - wyrażanie próśb.</t>
  </si>
  <si>
    <t> (4)Akceptowanie przegranej.</t>
  </si>
  <si>
    <t>(4)Znaczenie przestrzegania zasad.</t>
  </si>
  <si>
    <t>(4)Wspólne zadania angażujące całą  grupę.</t>
  </si>
  <si>
    <t>(4)Znajomość przyczyn emocji (sytuacje, bodźce wywołujące dane emocje</t>
  </si>
  <si>
    <t>(4)Moje preferencje i zainteresowania.</t>
  </si>
  <si>
    <t>(4)Jak chcę być traktowany przez innych.</t>
  </si>
  <si>
    <t>(4)Jak nie chcę być traktowany przez innych (moje granice).</t>
  </si>
  <si>
    <t>(3)Ćwiczenia stymulujące spontaniczne wypowiedź.</t>
  </si>
  <si>
    <t> (3)Kształcenie umiejętności dialogowania.</t>
  </si>
  <si>
    <t>(3)Ćwiczenia słownikowe, czytanie obrazkowo-literowe, powtarzanie.</t>
  </si>
  <si>
    <t xml:space="preserve"> (3)Kształcenie kompetencji fonetyczne języka.</t>
  </si>
  <si>
    <t>(3)Rozwijanie kompetencji semantycznej języka</t>
  </si>
  <si>
    <t>(3)Rozwijanie kompetencji syntaktycznych.</t>
  </si>
  <si>
    <t>(3)Ćwiczenia w różnicowaniu i rozpoznawaniu dźwięków mowy.</t>
  </si>
  <si>
    <t>(3) Praca nad gramatyczną stroną języka.</t>
  </si>
  <si>
    <t>(3)Różnicowanie znaczenia słów, korygowanie pojęć</t>
  </si>
  <si>
    <t> (5)Radzenie sobie ze stresem - ćwiczenia.</t>
  </si>
  <si>
    <t> (5)Gdy się złoszczę to robię tak... " drama.</t>
  </si>
  <si>
    <t>(5)Relaksacja - bez złości mamy więcej radości.</t>
  </si>
  <si>
    <t>(5)Przyjazne współdziałanie w grupie. Zwiększanie świadomości emocji.</t>
  </si>
  <si>
    <t>(4)Wartości w życiu człowieka – zapoznanie z koncepcją systemu wartości</t>
  </si>
  <si>
    <t>(4)Komunikacja w sieci – uporządkowanie wiedzy o Internecie cz 1</t>
  </si>
  <si>
    <t xml:space="preserve">(4)Komunikacja w sieci – uporządkowanie wiedzy o Internecie – jak rozpoznać niebezpieczne strony. </t>
  </si>
  <si>
    <t>(4)Ćwiczenie umiejętności wyrażania własnego zdania i argumentowania</t>
  </si>
  <si>
    <t>(4)Jestem dobrym kolegą, koleżanką – jak pomagać innym.</t>
  </si>
  <si>
    <t xml:space="preserve">(4)Dlaczego warto pomagać? </t>
  </si>
  <si>
    <t>(3)Trening prospołeczny. Proszenie o pomoc</t>
  </si>
  <si>
    <t>(3)Trening prospołeczny. Mówienie dziękuję</t>
  </si>
  <si>
    <t xml:space="preserve">(3)Trening wnioskowania moralnego. Czym są wartości? </t>
  </si>
  <si>
    <t>(3)Trening wnioskowania moralnego. Konfrontacja z dylematem moralnym</t>
  </si>
  <si>
    <t> (3)Uczucia i ich wpływa na nasze zachowanie.</t>
  </si>
  <si>
    <t>(3) Piramida uczuć –tworzenie piramidy</t>
  </si>
  <si>
    <t>(3)Złość – rozpoznawanie rzeczywistych przyczyn złości.</t>
  </si>
  <si>
    <t> (3)Negatywne emocje, jak sobie z nimi radzić?</t>
  </si>
  <si>
    <t>(4)Dlaczego zachowujemy się agresywnie?</t>
  </si>
  <si>
    <t>(4)Pokazywanie uczniom, że dokuczanie  i wyśmiewanie to  też agresja oraz uświadamianie im, jakie może powodować skutki</t>
  </si>
  <si>
    <t>(4)Poszukiwanie sposobów zapobiegania agresji oraz zachowaniom agresywnym</t>
  </si>
  <si>
    <t>(4)Odróżnianie zachowania agresywnego od nieagresywnego, określenie definicji  agresji</t>
  </si>
  <si>
    <t>(4)Gry i zabawy językowe</t>
  </si>
  <si>
    <t>(4)Winter sports and games – sporty i zabawy w zimie</t>
  </si>
  <si>
    <t>(4)Winter outdoor activities – zajęcia zimowe na powietrzu</t>
  </si>
  <si>
    <t>(5)Winter sports and games – sporty i zabawy w zimie</t>
  </si>
  <si>
    <t>(5)Winter outdoor activieties – zajęcia zimowe na powietrzu</t>
  </si>
  <si>
    <t>(5)Gry i zabawy językowe</t>
  </si>
  <si>
    <t>(6)Winter sports and games – sporty i zabawy w zimie</t>
  </si>
  <si>
    <t>(6)Winter outdoor activieties – zajęcia zimowe na powietrzu</t>
  </si>
  <si>
    <t>(6)Gry i zabawy językowe</t>
  </si>
  <si>
    <t>10.30.-11.15</t>
  </si>
  <si>
    <t>(5) – Moje miasto. Nazwy instytucji miejskich.</t>
  </si>
  <si>
    <t>(5)Gdzie pracuje listonosz? Zawody i miejsca pracy</t>
  </si>
  <si>
    <t>(4) Przyimki miejsca: in, on, under itp. Określenie położenia przedmiotów</t>
  </si>
  <si>
    <t>(4)Zwroty there is/there are. Opisywanie pomieszczenia</t>
  </si>
  <si>
    <t>(4) – Hobby i zainteresowania: zwroty</t>
  </si>
  <si>
    <t xml:space="preserve"> (4) – Mówimy o zainteresowaniach. Zwroty : I’m interested in, I’m good at itp.</t>
  </si>
  <si>
    <t>(5) -  Lubię zimę: sporty i zabawy zimą.</t>
  </si>
  <si>
    <t xml:space="preserve"> (4)  Ćwiczenia słuchowo - artykulacyjne- logorytmika</t>
  </si>
  <si>
    <t> (4)  Ćwiczenia rozwijające komunikację- korygowanie zaburzeń</t>
  </si>
  <si>
    <t> (4)  Ćwiczenia pamięci słuchowej – słuch fonematyczny</t>
  </si>
  <si>
    <t>(2)   Ćwiczenia artykulacyjne i dźwiękonaśladowcze – logorytmika</t>
  </si>
  <si>
    <t>(2)    Ćwiczenia rozwijające świadomość artykulacyjną -słyszę, widzę, naśladuję</t>
  </si>
  <si>
    <t>(3)   Ćwiczenia rozwijające świadomość artykulacyjną – zabawy przed lustrem</t>
  </si>
  <si>
    <t>(3)   Ćwiczenia rozwijające komunikację- korygowanie zaburzeń</t>
  </si>
  <si>
    <t> (3)Mierzymy nasze uczucia</t>
  </si>
  <si>
    <t>(3)Utrwalanie więzi grupowej</t>
  </si>
  <si>
    <t> (3)Rozpoznajemy emocje u innych osób</t>
  </si>
  <si>
    <t>(3)Sztuka relaksacji i odreagowania napięcia</t>
  </si>
  <si>
    <t>08.00-0845</t>
  </si>
  <si>
    <t>(2)Tak - jako odpowiedź twierdząca cz. 1</t>
  </si>
  <si>
    <t>(2)Tak - jako odpowiedź twierdząca cz. 2</t>
  </si>
  <si>
    <t>(2)Tak - jako odpowiedź twierdząca cz. 3</t>
  </si>
  <si>
    <t>(2)Tak - jako odpowiedź twierdząca cz. 4</t>
  </si>
  <si>
    <t>(5)Mnożenie i dzielenie pisemne - podsumowanie.</t>
  </si>
  <si>
    <t>(5) Mnożenie w zakresie 100 - zadania tekstowe.</t>
  </si>
  <si>
    <t> (5)Mnożenie w zakresie 1000 - zadania tekstowe.</t>
  </si>
  <si>
    <t>(5)Mnożenie w zakresie 10000 - zadania tekstowe.</t>
  </si>
  <si>
    <t>(5)Intencje</t>
  </si>
  <si>
    <t>(5)Wspólne stanowisko</t>
  </si>
  <si>
    <t>(5)Wspólna praca</t>
  </si>
  <si>
    <t>(1)Nauka posługiwania się zwrotami grzecznościowymi(dzień dobry, do widzenia)</t>
  </si>
  <si>
    <t>(1)Nauka posługiwania się zwrotami grzecznościowymi ( dziękuję , przepraszam)</t>
  </si>
  <si>
    <t>(1)Utrwalenie umiejętności posługiwania się zwrotami grzecznościowymi.</t>
  </si>
  <si>
    <t>(1)Sprawdzenie umiejętności posługiwania się zwrotami grzecznościowymi.</t>
  </si>
  <si>
    <t>(2)Moje emocje i emocje innych osób: rozpoznawanie i nazywanie  w zabawie ruchowej. cz. 2</t>
  </si>
  <si>
    <t>(2)Ja wśród kolegów - zabawy interakcyjne cz. 1.</t>
  </si>
  <si>
    <t>(2)Mówię, co czuję - poprzez ruch i komunikację alternatywną wyrażamy swoje uczucia. cz.1.</t>
  </si>
  <si>
    <t>(2)Mówię, co czuję - poprzez ruch i komunikację alternatywną wyrażamy swoje uczucia. cz.2.</t>
  </si>
  <si>
    <t>(5)Umiejętność uważnego słuchania: krok ku porozumieniu z innym .</t>
  </si>
  <si>
    <t>(5)Jak sobie radzić ze stresem?</t>
  </si>
  <si>
    <t>(5)Wpływ pozytywnego i negatywnego nastawienia na dzialania człowieka.</t>
  </si>
  <si>
    <t>(5)Jesteśmy zespołem – zabawy integracyjne podsumowujące cykl zajęć.</t>
  </si>
  <si>
    <t>07.45-08.00</t>
  </si>
  <si>
    <t>(3)Czarodziejskie słowa - PROSZĘ</t>
  </si>
  <si>
    <t>(3)Czarodziejskie słowa - DZIĘkujĘ</t>
  </si>
  <si>
    <t>(3) Czarodziejskie słowa - PRZEPRASZAM</t>
  </si>
  <si>
    <t>(3)To co miłe dla ucha</t>
  </si>
  <si>
    <t> (5)Czarodziejskie słowa - PROSZĘ</t>
  </si>
  <si>
    <t>(5)Czarodziejskie słowa - DZIĘkujĘ</t>
  </si>
  <si>
    <t>(5)Czarodziejskie słowa - PRZEPRASZAM</t>
  </si>
  <si>
    <t>(6) Umiejętności negocjacji i rozwiązywania konfliktów.</t>
  </si>
  <si>
    <t>(6)Przyczyny  zachowań agresywnych</t>
  </si>
  <si>
    <t>(6)Emocje towarzyszące sytuacjom społecznym.</t>
  </si>
  <si>
    <t>(6)Praca nad poczuciem własnej wartości.</t>
  </si>
  <si>
    <t>(6)Rozładowywanie napięcia fizycznego i psychicznego.</t>
  </si>
  <si>
    <t>(5)Co robi stolarz?Czynnosci zawodowe.</t>
  </si>
  <si>
    <t>(5) Zwroty there is/there are. Opisywanie pomieszczenia</t>
  </si>
  <si>
    <t>   (5) - Przyimki miejsca: in, on, under itp. Określenie położenia przedmiotów</t>
  </si>
  <si>
    <t>(7)Wykonanie makiety bezpieczenstwa ruchu drogowego.</t>
  </si>
  <si>
    <t>(7)Podsumowanie zasad bezpieczeństwa i pierwszej pomocy.</t>
  </si>
  <si>
    <t>(7)Inny nie zawsze gorszy. Kształtowanie świadomosci różnic kulturowych.</t>
  </si>
  <si>
    <t>(7)Komunikacja bez słów.</t>
  </si>
  <si>
    <t>(7)Zajecia podsumuwujace.Wykonanie plakatu.</t>
  </si>
  <si>
    <t>(3) Ćwiczenia ortofoniczne – naśladowanie dźwięków otaczającego świata </t>
  </si>
  <si>
    <t>(3) Ćwiczenia pozycji wertykalno-horyzontalnej języka</t>
  </si>
  <si>
    <t>(3) Doskonalenie słuchu fonemowego - różnicowanie opozycyjnych głosek</t>
  </si>
  <si>
    <t>(3) Ćwiczenia oddechowo-fonacyjne</t>
  </si>
  <si>
    <t>(4) Ćwiczenia pozycji wertykalno-horyzontalnej języka</t>
  </si>
  <si>
    <t>4) Ćwiczenia ortofoniczne – naśladowanie dźwięków otaczającego świata </t>
  </si>
  <si>
    <t>(3) Ćwiczenia narządów artykulacyjnych: języka, warg, podniebienia miękkiego</t>
  </si>
  <si>
    <t>(3) Ćwiczenia poszerzania zasobu słownictwa, kojarzenia i definiowania</t>
  </si>
  <si>
    <t>(3) Ćwiczenia ortofoniczne – naśladowanie dźwięków otaczającego świata</t>
  </si>
  <si>
    <t>(4) Ćwiczenia poszerzania zasobu słownictwa, kojarzenia i definiowania</t>
  </si>
  <si>
    <t>(4) Ćwiczenia narządów artykulacyjnych: języka, warg, podniebienia miękkiego</t>
  </si>
  <si>
    <t>(4) Ćwiczenia ortofoniczne – naśladowanie dźwięków otaczającego świata</t>
  </si>
  <si>
    <t>(4)ćwiczenie oddechowe</t>
  </si>
  <si>
    <t xml:space="preserve">(4) ćwiczenie poszerzania zasobu słownictwa, kojarzenia i definiowania </t>
  </si>
  <si>
    <t xml:space="preserve"> (4)ćwiczenie słuchania ze zrozumieniem i pamięci słuchowej
</t>
  </si>
  <si>
    <t xml:space="preserve">(7)Uświadomienie konieczności unikania zagrożeń i przestrzegania zasad bezpieczeństwa                  w zetknięciu się z żywiołem: pożar, burza, powódź i wichury.
</t>
  </si>
  <si>
    <t>(7)Podsumowanie…Jak żyć bezpiecznie.</t>
  </si>
  <si>
    <t>Elzbieta Zięta</t>
  </si>
  <si>
    <t>(11)Dobra zabawa to przestrzeganie ustalonych zasad.</t>
  </si>
  <si>
    <t>(11)Podsumowanie- Co mogę powiedzieć o sobie ?</t>
  </si>
  <si>
    <t>(11)Szacunek i tolerancja do innych .</t>
  </si>
  <si>
    <t>(11)Inny nie zawsze gorszy. Kształtowanie świadomości różnic kulturowych.</t>
  </si>
  <si>
    <t>7A</t>
  </si>
  <si>
    <t>(2)Porusz język- porusz ciało” zabawy do zimowych piosenek logopedycznych</t>
  </si>
  <si>
    <t xml:space="preserve">(2)Wzbogacanie słownika czynnego i biernego, ćw. Oddechowo- fonacyjne </t>
  </si>
  <si>
    <t>(5)Ćwiczenia w słuchaniu ze zrozumieniem i układanie historyjki obrazkowej</t>
  </si>
  <si>
    <t>(5)Ćwiczenia rozwijające sprawność motoryczną i słownictwo: zimowe zabawy</t>
  </si>
  <si>
    <t>14.04-14.50</t>
  </si>
  <si>
    <t>(4)Winter time – słownictwo związane z zimą</t>
  </si>
  <si>
    <t>Gry i zabawy językowe</t>
  </si>
  <si>
    <t>Winter sports and games -  sporty i zabawy w zimie</t>
  </si>
  <si>
    <t>Winter sports and games – sporty i zabawy w zimie</t>
  </si>
  <si>
    <t>Winter outdoor activities – zajęcia zimowe na powietrzu</t>
  </si>
  <si>
    <t>14.50-15.35</t>
  </si>
  <si>
    <t>14.45-15.30</t>
  </si>
  <si>
    <t>07.45-8.30</t>
  </si>
  <si>
    <t>6Agr2</t>
  </si>
  <si>
    <t>(4)Winter time – słownictwo związane z zimą (cz.2)</t>
  </si>
  <si>
    <t>(7)Moje zalety</t>
  </si>
  <si>
    <t>(5) Trzy stany skupienia - ćwiczenia</t>
  </si>
  <si>
    <t>(5) Zmiany stanów skupienia - woda.</t>
  </si>
  <si>
    <t>(5) Zmiany stanów skupienia - woda. </t>
  </si>
  <si>
    <t>5,7Zad.2</t>
  </si>
  <si>
    <t>4,6,7Zad.2</t>
  </si>
</sst>
</file>

<file path=xl/styles.xml><?xml version="1.0" encoding="utf-8"?>
<styleSheet xmlns="http://schemas.openxmlformats.org/spreadsheetml/2006/main">
  <numFmts count="4">
    <numFmt numFmtId="164" formatCode="d&quot;.&quot;mm&quot;.&quot;yyyy"/>
    <numFmt numFmtId="165" formatCode="0.0"/>
    <numFmt numFmtId="166" formatCode="dd&quot;.&quot;mm&quot;.&quot;yyyy"/>
    <numFmt numFmtId="167" formatCode="#,##0.00&quot; &quot;[$zł-415];[Red]&quot;-&quot;#,##0.00&quot; &quot;[$zł-415]"/>
  </numFmts>
  <fonts count="52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2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2"/>
    </font>
    <font>
      <sz val="9"/>
      <color rgb="FF000000"/>
      <name val="Times New Roman"/>
      <family val="1"/>
    </font>
    <font>
      <sz val="10"/>
      <color rgb="FF000000"/>
      <name val="Times New Roman2"/>
    </font>
    <font>
      <b/>
      <sz val="11"/>
      <color rgb="FF000000"/>
      <name val="Liberation Sans1"/>
    </font>
    <font>
      <b/>
      <sz val="8"/>
      <color rgb="FF000000"/>
      <name val="Times New Roman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Trebuchet MS"/>
      <family val="2"/>
    </font>
    <font>
      <b/>
      <sz val="9"/>
      <color rgb="FF000000"/>
      <name val="Times New Roman2"/>
    </font>
    <font>
      <sz val="8"/>
      <color rgb="FF000000"/>
      <name val="Times New Roman2"/>
    </font>
    <font>
      <sz val="8"/>
      <color rgb="FF000000"/>
      <name val="Trebuchet MS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Liberation Sans1"/>
      <charset val="238"/>
    </font>
    <font>
      <b/>
      <sz val="10"/>
      <color theme="1"/>
      <name val="Times New Roman2"/>
    </font>
    <font>
      <b/>
      <sz val="10"/>
      <color theme="1"/>
      <name val="Times New Roman2"/>
      <charset val="238"/>
    </font>
    <font>
      <b/>
      <sz val="9"/>
      <color rgb="FF000000"/>
      <name val="Times New Roman"/>
      <family val="1"/>
      <charset val="238"/>
    </font>
    <font>
      <sz val="8"/>
      <color rgb="FF222222"/>
      <name val="Trebuchet MS"/>
      <family val="2"/>
      <charset val="238"/>
    </font>
    <font>
      <sz val="8"/>
      <color rgb="FF00000A"/>
      <name val="Times New Roman"/>
      <family val="1"/>
      <charset val="238"/>
    </font>
    <font>
      <sz val="9"/>
      <color rgb="FF00000A"/>
      <name val="Times New Roman"/>
      <family val="1"/>
      <charset val="238"/>
    </font>
    <font>
      <sz val="8"/>
      <color theme="1"/>
      <name val="Trebuchet MS"/>
      <family val="2"/>
      <charset val="238"/>
    </font>
    <font>
      <sz val="8"/>
      <color rgb="FF333333"/>
      <name val="Times New Roman"/>
      <family val="1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Trebuchet MS"/>
      <family val="2"/>
      <charset val="238"/>
    </font>
    <font>
      <b/>
      <sz val="8"/>
      <name val="Times New Roman2"/>
    </font>
    <font>
      <b/>
      <sz val="10"/>
      <name val="Times New Roman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</borders>
  <cellStyleXfs count="22">
    <xf numFmtId="0" fontId="0" fillId="0" borderId="0"/>
    <xf numFmtId="0" fontId="10" fillId="0" borderId="0"/>
    <xf numFmtId="0" fontId="11" fillId="0" borderId="0"/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9" fillId="0" borderId="0"/>
    <xf numFmtId="0" fontId="8" fillId="0" borderId="0">
      <alignment horizontal="center" textRotation="90"/>
    </xf>
    <xf numFmtId="0" fontId="12" fillId="0" borderId="0"/>
    <xf numFmtId="0" fontId="15" fillId="0" borderId="0"/>
    <xf numFmtId="167" fontId="15" fillId="0" borderId="0"/>
    <xf numFmtId="0" fontId="1" fillId="0" borderId="0"/>
    <xf numFmtId="0" fontId="1" fillId="0" borderId="0"/>
    <xf numFmtId="0" fontId="4" fillId="0" borderId="0"/>
  </cellStyleXfs>
  <cellXfs count="101">
    <xf numFmtId="0" fontId="0" fillId="0" borderId="0" xfId="0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20" fillId="9" borderId="2" xfId="0" applyFont="1" applyFill="1" applyBorder="1"/>
    <xf numFmtId="0" fontId="20" fillId="9" borderId="3" xfId="0" applyFont="1" applyFill="1" applyBorder="1" applyAlignment="1">
      <alignment horizontal="center"/>
    </xf>
    <xf numFmtId="0" fontId="21" fillId="0" borderId="0" xfId="0" applyFont="1"/>
    <xf numFmtId="0" fontId="20" fillId="9" borderId="4" xfId="0" applyFont="1" applyFill="1" applyBorder="1"/>
    <xf numFmtId="0" fontId="20" fillId="9" borderId="5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9" borderId="6" xfId="0" applyFont="1" applyFill="1" applyBorder="1" applyAlignment="1">
      <alignment horizontal="center" wrapText="1"/>
    </xf>
    <xf numFmtId="0" fontId="16" fillId="9" borderId="7" xfId="0" applyFont="1" applyFill="1" applyBorder="1" applyAlignment="1">
      <alignment horizontal="center" wrapText="1"/>
    </xf>
    <xf numFmtId="0" fontId="16" fillId="9" borderId="8" xfId="0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24" fillId="0" borderId="9" xfId="0" applyFont="1" applyBorder="1" applyAlignment="1">
      <alignment horizontal="center" wrapText="1"/>
    </xf>
    <xf numFmtId="0" fontId="24" fillId="0" borderId="9" xfId="0" applyFont="1" applyBorder="1" applyAlignment="1">
      <alignment horizontal="center"/>
    </xf>
    <xf numFmtId="164" fontId="24" fillId="0" borderId="9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4" fillId="0" borderId="2" xfId="0" applyFont="1" applyBorder="1" applyAlignment="1">
      <alignment horizontal="center"/>
    </xf>
    <xf numFmtId="0" fontId="26" fillId="0" borderId="0" xfId="0" applyFont="1"/>
    <xf numFmtId="0" fontId="24" fillId="0" borderId="0" xfId="0" applyFont="1" applyAlignment="1">
      <alignment horizontal="center" wrapText="1"/>
    </xf>
    <xf numFmtId="2" fontId="24" fillId="0" borderId="10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164" fontId="24" fillId="0" borderId="2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9" fillId="0" borderId="0" xfId="0" applyFont="1" applyAlignment="1">
      <alignment wrapText="1"/>
    </xf>
    <xf numFmtId="0" fontId="24" fillId="0" borderId="2" xfId="0" applyFont="1" applyBorder="1" applyAlignment="1">
      <alignment horizontal="center" vertical="center"/>
    </xf>
    <xf numFmtId="164" fontId="24" fillId="0" borderId="0" xfId="0" applyNumberFormat="1" applyFont="1" applyAlignment="1">
      <alignment horizont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wrapText="1"/>
    </xf>
    <xf numFmtId="0" fontId="33" fillId="0" borderId="10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32" fillId="0" borderId="0" xfId="0" applyFont="1" applyAlignment="1">
      <alignment vertical="center" wrapText="1"/>
    </xf>
    <xf numFmtId="0" fontId="35" fillId="0" borderId="0" xfId="0" applyFont="1"/>
    <xf numFmtId="0" fontId="35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9" fillId="0" borderId="9" xfId="0" applyFont="1" applyBorder="1" applyAlignment="1">
      <alignment horizontal="center" wrapText="1"/>
    </xf>
    <xf numFmtId="0" fontId="24" fillId="0" borderId="9" xfId="0" applyFont="1" applyBorder="1" applyAlignment="1">
      <alignment horizontal="left" wrapText="1" indent="1"/>
    </xf>
    <xf numFmtId="0" fontId="38" fillId="0" borderId="0" xfId="0" applyFont="1" applyAlignment="1">
      <alignment wrapText="1"/>
    </xf>
    <xf numFmtId="0" fontId="40" fillId="0" borderId="9" xfId="0" applyFont="1" applyBorder="1" applyAlignment="1">
      <alignment horizontal="center" wrapText="1"/>
    </xf>
    <xf numFmtId="0" fontId="24" fillId="10" borderId="9" xfId="0" applyFont="1" applyFill="1" applyBorder="1" applyAlignment="1">
      <alignment horizontal="center" wrapText="1"/>
    </xf>
    <xf numFmtId="164" fontId="24" fillId="10" borderId="9" xfId="0" applyNumberFormat="1" applyFont="1" applyFill="1" applyBorder="1" applyAlignment="1">
      <alignment horizontal="center" wrapText="1"/>
    </xf>
    <xf numFmtId="0" fontId="24" fillId="10" borderId="9" xfId="0" applyFont="1" applyFill="1" applyBorder="1" applyAlignment="1">
      <alignment horizontal="center"/>
    </xf>
    <xf numFmtId="0" fontId="24" fillId="10" borderId="2" xfId="0" applyFont="1" applyFill="1" applyBorder="1" applyAlignment="1">
      <alignment horizontal="center" wrapText="1"/>
    </xf>
    <xf numFmtId="0" fontId="35" fillId="10" borderId="0" xfId="0" applyFont="1" applyFill="1" applyAlignment="1">
      <alignment wrapText="1"/>
    </xf>
    <xf numFmtId="0" fontId="24" fillId="10" borderId="2" xfId="0" applyFont="1" applyFill="1" applyBorder="1" applyAlignment="1">
      <alignment horizontal="center"/>
    </xf>
    <xf numFmtId="0" fontId="26" fillId="10" borderId="0" xfId="0" applyFont="1" applyFill="1"/>
    <xf numFmtId="0" fontId="0" fillId="10" borderId="0" xfId="0" applyFill="1"/>
    <xf numFmtId="164" fontId="24" fillId="10" borderId="2" xfId="0" applyNumberFormat="1" applyFont="1" applyFill="1" applyBorder="1" applyAlignment="1">
      <alignment horizontal="center" wrapText="1"/>
    </xf>
    <xf numFmtId="0" fontId="41" fillId="0" borderId="9" xfId="0" applyFont="1" applyBorder="1" applyAlignment="1">
      <alignment horizontal="center" wrapText="1"/>
    </xf>
    <xf numFmtId="164" fontId="24" fillId="10" borderId="0" xfId="0" applyNumberFormat="1" applyFont="1" applyFill="1" applyAlignment="1">
      <alignment horizontal="center" wrapText="1"/>
    </xf>
    <xf numFmtId="0" fontId="24" fillId="10" borderId="1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  <xf numFmtId="0" fontId="36" fillId="0" borderId="0" xfId="0" applyFont="1" applyAlignment="1">
      <alignment horizontal="justify"/>
    </xf>
    <xf numFmtId="164" fontId="39" fillId="0" borderId="2" xfId="0" applyNumberFormat="1" applyFont="1" applyBorder="1" applyAlignment="1">
      <alignment horizontal="center" wrapText="1"/>
    </xf>
    <xf numFmtId="0" fontId="35" fillId="10" borderId="0" xfId="0" applyFont="1" applyFill="1" applyAlignment="1">
      <alignment horizontal="left" wrapText="1"/>
    </xf>
    <xf numFmtId="0" fontId="31" fillId="10" borderId="0" xfId="0" applyFont="1" applyFill="1" applyAlignment="1">
      <alignment vertical="center"/>
    </xf>
    <xf numFmtId="0" fontId="35" fillId="10" borderId="0" xfId="0" applyFont="1" applyFill="1"/>
    <xf numFmtId="0" fontId="36" fillId="10" borderId="0" xfId="0" applyFont="1" applyFill="1" applyAlignment="1">
      <alignment wrapText="1"/>
    </xf>
    <xf numFmtId="0" fontId="34" fillId="10" borderId="2" xfId="0" applyFont="1" applyFill="1" applyBorder="1" applyAlignment="1">
      <alignment horizontal="center" wrapText="1"/>
    </xf>
    <xf numFmtId="0" fontId="43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37" fillId="0" borderId="0" xfId="0" applyFont="1" applyAlignment="1">
      <alignment horizontal="justify" wrapText="1"/>
    </xf>
    <xf numFmtId="0" fontId="37" fillId="0" borderId="0" xfId="0" applyFont="1" applyAlignment="1">
      <alignment horizontal="left" wrapText="1" indent="4"/>
    </xf>
    <xf numFmtId="0" fontId="46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7" fillId="0" borderId="0" xfId="0" applyFont="1" applyAlignment="1">
      <alignment wrapText="1"/>
    </xf>
    <xf numFmtId="0" fontId="24" fillId="10" borderId="0" xfId="0" applyFont="1" applyFill="1" applyAlignment="1">
      <alignment horizontal="center"/>
    </xf>
    <xf numFmtId="0" fontId="24" fillId="10" borderId="0" xfId="0" applyFont="1" applyFill="1" applyAlignment="1">
      <alignment horizontal="center" wrapText="1"/>
    </xf>
    <xf numFmtId="0" fontId="49" fillId="0" borderId="0" xfId="0" applyFont="1" applyAlignment="1">
      <alignment wrapText="1"/>
    </xf>
    <xf numFmtId="14" fontId="50" fillId="0" borderId="9" xfId="0" applyNumberFormat="1" applyFont="1" applyBorder="1" applyAlignment="1">
      <alignment horizontal="center"/>
    </xf>
    <xf numFmtId="0" fontId="50" fillId="0" borderId="9" xfId="0" applyFont="1" applyBorder="1" applyAlignment="1">
      <alignment horizontal="center"/>
    </xf>
    <xf numFmtId="0" fontId="51" fillId="0" borderId="9" xfId="0" applyFont="1" applyBorder="1" applyAlignment="1">
      <alignment horizontal="center"/>
    </xf>
    <xf numFmtId="164" fontId="39" fillId="0" borderId="9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0" fillId="9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</cellXfs>
  <cellStyles count="22">
    <cellStyle name="Accent" xfId="7"/>
    <cellStyle name="Accent 1" xfId="8"/>
    <cellStyle name="Accent 2" xfId="9"/>
    <cellStyle name="Accent 3" xfId="10"/>
    <cellStyle name="Dobre" xfId="3" builtinId="26" customBuiltin="1"/>
    <cellStyle name="Error" xfId="11"/>
    <cellStyle name="Footnote" xfId="12"/>
    <cellStyle name="Heading" xfId="13"/>
    <cellStyle name="Heading (user)" xfId="14"/>
    <cellStyle name="Heading1" xfId="15"/>
    <cellStyle name="Hyperlink" xfId="16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7"/>
    <cellStyle name="Result2" xfId="18"/>
    <cellStyle name="Status" xfId="19"/>
    <cellStyle name="Text" xfId="20"/>
    <cellStyle name="Uwaga" xfId="6" builtinId="10" customBuiltin="1"/>
    <cellStyle name="Warning" xfId="21"/>
    <cellStyle name="Złe" xfId="4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4D19053B-536F-1D04-0399-7F87B1FD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FEEA2DCF-CD73-C630-1E84-480D846F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1B82F629-0344-CE08-F18D-6EBC74E27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7959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ED7F2F32-F472-71A2-6D81-4462AA48E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11847959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D09ACC19-E058-780A-3883-0E560FCA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48320" cy="825480"/>
    <xdr:pic>
      <xdr:nvPicPr>
        <xdr:cNvPr id="2" name="Obraz 2">
          <a:extLst>
            <a:ext uri="{FF2B5EF4-FFF2-40B4-BE49-F238E27FC236}">
              <a16:creationId xmlns="" xmlns:a16="http://schemas.microsoft.com/office/drawing/2014/main" id="{F1D5C42B-7231-2238-0FBB-A4A9D80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11848320" cy="8254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35"/>
  <sheetViews>
    <sheetView topLeftCell="A39" workbookViewId="0">
      <selection activeCell="I29" sqref="I29"/>
    </sheetView>
  </sheetViews>
  <sheetFormatPr defaultRowHeight="13.8"/>
  <cols>
    <col min="1" max="1" width="20.5" style="32" customWidth="1"/>
    <col min="2" max="2" width="7" style="33" customWidth="1"/>
    <col min="3" max="3" width="21.19921875" style="32" customWidth="1"/>
    <col min="4" max="4" width="14.09765625" style="32" customWidth="1"/>
    <col min="5" max="5" width="16.19921875" style="32" customWidth="1"/>
    <col min="6" max="6" width="14.09765625" style="32" customWidth="1"/>
    <col min="7" max="7" width="24.8984375" style="32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84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98" t="s">
        <v>3</v>
      </c>
      <c r="D4" s="98"/>
      <c r="E4" s="98"/>
      <c r="F4" s="98"/>
      <c r="G4" s="98"/>
      <c r="H4" s="98"/>
      <c r="I4" s="9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99" t="s">
        <v>5</v>
      </c>
      <c r="D5" s="99"/>
      <c r="E5" s="99"/>
      <c r="F5" s="99"/>
      <c r="G5" s="99"/>
      <c r="H5" s="99"/>
      <c r="I5" s="9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95"/>
      <c r="C6" s="9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0" t="s">
        <v>7</v>
      </c>
      <c r="B8" s="100"/>
      <c r="C8" s="100"/>
      <c r="D8" s="100"/>
      <c r="E8" s="100"/>
      <c r="F8" s="100"/>
      <c r="G8" s="100"/>
      <c r="H8" s="100"/>
      <c r="I8" s="10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94" t="s">
        <v>147</v>
      </c>
      <c r="B9" s="94"/>
      <c r="C9" s="94"/>
      <c r="D9" s="95"/>
      <c r="E9" s="95"/>
      <c r="F9" s="95"/>
      <c r="G9" s="95"/>
      <c r="H9" s="95"/>
      <c r="I9" s="9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04.8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39.6">
      <c r="A11" s="16" t="s">
        <v>17</v>
      </c>
      <c r="B11" s="17" t="s">
        <v>38</v>
      </c>
      <c r="C11" s="16" t="s">
        <v>18</v>
      </c>
      <c r="D11" s="18">
        <v>44929</v>
      </c>
      <c r="E11" s="57" t="s">
        <v>19</v>
      </c>
      <c r="F11" s="16">
        <v>1</v>
      </c>
      <c r="G11" s="19" t="s">
        <v>20</v>
      </c>
      <c r="H11" s="53" t="s">
        <v>189</v>
      </c>
      <c r="I11" s="21"/>
      <c r="J11" s="22"/>
      <c r="K11" s="22"/>
    </row>
    <row r="12" spans="1:64" ht="39.6">
      <c r="A12" s="16" t="s">
        <v>17</v>
      </c>
      <c r="B12" s="17" t="s">
        <v>38</v>
      </c>
      <c r="C12" s="16" t="s">
        <v>18</v>
      </c>
      <c r="D12" s="18">
        <v>44936</v>
      </c>
      <c r="E12" s="23" t="s">
        <v>19</v>
      </c>
      <c r="F12" s="16">
        <v>1</v>
      </c>
      <c r="G12" s="19" t="s">
        <v>20</v>
      </c>
      <c r="H12" s="53" t="s">
        <v>190</v>
      </c>
      <c r="I12" s="21"/>
      <c r="J12" s="22"/>
      <c r="K12" s="22"/>
    </row>
    <row r="13" spans="1:64" ht="39.6">
      <c r="A13" s="16" t="s">
        <v>17</v>
      </c>
      <c r="B13" s="17" t="s">
        <v>38</v>
      </c>
      <c r="C13" s="16" t="s">
        <v>18</v>
      </c>
      <c r="D13" s="18">
        <v>44943</v>
      </c>
      <c r="E13" s="16" t="s">
        <v>19</v>
      </c>
      <c r="F13" s="16">
        <v>1</v>
      </c>
      <c r="G13" s="19" t="s">
        <v>20</v>
      </c>
      <c r="H13" s="53" t="s">
        <v>191</v>
      </c>
      <c r="I13" s="21"/>
      <c r="J13" s="22"/>
      <c r="K13" s="22"/>
    </row>
    <row r="14" spans="1:64" ht="39.6">
      <c r="A14" s="16" t="s">
        <v>17</v>
      </c>
      <c r="B14" s="17" t="s">
        <v>38</v>
      </c>
      <c r="C14" s="16" t="s">
        <v>18</v>
      </c>
      <c r="D14" s="18">
        <v>44950</v>
      </c>
      <c r="E14" s="16" t="s">
        <v>21</v>
      </c>
      <c r="F14" s="16">
        <v>1</v>
      </c>
      <c r="G14" s="24" t="s">
        <v>20</v>
      </c>
      <c r="H14" s="53" t="s">
        <v>192</v>
      </c>
      <c r="I14" s="21"/>
      <c r="J14" s="22"/>
      <c r="K14" s="22"/>
    </row>
    <row r="15" spans="1:64" ht="39.6">
      <c r="A15" s="16" t="s">
        <v>17</v>
      </c>
      <c r="B15" s="17" t="s">
        <v>33</v>
      </c>
      <c r="C15" s="16" t="s">
        <v>18</v>
      </c>
      <c r="D15" s="18">
        <v>44931</v>
      </c>
      <c r="E15" s="16" t="s">
        <v>19</v>
      </c>
      <c r="F15" s="16">
        <v>1</v>
      </c>
      <c r="G15" s="19" t="s">
        <v>20</v>
      </c>
      <c r="H15" s="53" t="s">
        <v>194</v>
      </c>
      <c r="I15" s="21"/>
      <c r="J15" s="22"/>
      <c r="K15" s="22"/>
    </row>
    <row r="16" spans="1:64" ht="39.6">
      <c r="A16" s="16" t="s">
        <v>17</v>
      </c>
      <c r="B16" s="17" t="s">
        <v>33</v>
      </c>
      <c r="C16" s="16" t="s">
        <v>18</v>
      </c>
      <c r="D16" s="18">
        <v>44938</v>
      </c>
      <c r="E16" s="16" t="s">
        <v>21</v>
      </c>
      <c r="F16" s="16">
        <v>1</v>
      </c>
      <c r="G16" s="19" t="s">
        <v>20</v>
      </c>
      <c r="H16" s="53" t="s">
        <v>194</v>
      </c>
      <c r="I16" s="21"/>
      <c r="J16" s="22"/>
      <c r="K16" s="22"/>
    </row>
    <row r="17" spans="1:11" ht="39.6">
      <c r="A17" s="16" t="s">
        <v>17</v>
      </c>
      <c r="B17" s="17" t="s">
        <v>33</v>
      </c>
      <c r="C17" s="16" t="s">
        <v>18</v>
      </c>
      <c r="D17" s="18">
        <v>44945</v>
      </c>
      <c r="E17" s="54" t="s">
        <v>21</v>
      </c>
      <c r="F17" s="16">
        <v>1</v>
      </c>
      <c r="G17" s="19" t="s">
        <v>20</v>
      </c>
      <c r="H17" s="53" t="s">
        <v>193</v>
      </c>
      <c r="I17" s="21"/>
      <c r="J17" s="22"/>
      <c r="K17" s="22"/>
    </row>
    <row r="18" spans="1:11" ht="40.200000000000003">
      <c r="A18" s="16" t="s">
        <v>17</v>
      </c>
      <c r="B18" s="17" t="s">
        <v>22</v>
      </c>
      <c r="C18" s="16" t="s">
        <v>23</v>
      </c>
      <c r="D18" s="18">
        <v>44928</v>
      </c>
      <c r="E18" s="25" t="s">
        <v>21</v>
      </c>
      <c r="F18" s="16">
        <v>1</v>
      </c>
      <c r="G18" s="19" t="s">
        <v>20</v>
      </c>
      <c r="H18" s="51" t="s">
        <v>185</v>
      </c>
      <c r="I18" s="21"/>
      <c r="J18" s="22"/>
      <c r="K18" s="22"/>
    </row>
    <row r="19" spans="1:11" ht="40.200000000000003">
      <c r="A19" s="16" t="s">
        <v>17</v>
      </c>
      <c r="B19" s="21" t="s">
        <v>22</v>
      </c>
      <c r="C19" s="16" t="s">
        <v>23</v>
      </c>
      <c r="D19" s="26">
        <v>44935</v>
      </c>
      <c r="E19" s="25" t="s">
        <v>85</v>
      </c>
      <c r="F19" s="16">
        <v>1</v>
      </c>
      <c r="G19" s="19" t="s">
        <v>20</v>
      </c>
      <c r="H19" s="51" t="s">
        <v>184</v>
      </c>
      <c r="I19" s="21"/>
      <c r="J19" s="22"/>
      <c r="K19" s="22"/>
    </row>
    <row r="20" spans="1:11" ht="40.200000000000003">
      <c r="A20" s="16" t="s">
        <v>17</v>
      </c>
      <c r="B20" s="17" t="s">
        <v>22</v>
      </c>
      <c r="C20" s="16" t="s">
        <v>23</v>
      </c>
      <c r="D20" s="18">
        <v>44942</v>
      </c>
      <c r="E20" s="25" t="s">
        <v>21</v>
      </c>
      <c r="F20" s="16">
        <v>1</v>
      </c>
      <c r="G20" s="19" t="s">
        <v>20</v>
      </c>
      <c r="H20" s="51" t="s">
        <v>183</v>
      </c>
      <c r="I20" s="21"/>
      <c r="J20" s="22"/>
      <c r="K20" s="22"/>
    </row>
    <row r="21" spans="1:11" ht="40.200000000000003">
      <c r="A21" s="16" t="s">
        <v>17</v>
      </c>
      <c r="B21" s="21" t="s">
        <v>127</v>
      </c>
      <c r="C21" s="16" t="s">
        <v>23</v>
      </c>
      <c r="D21" s="26">
        <v>44930</v>
      </c>
      <c r="E21" s="25" t="s">
        <v>25</v>
      </c>
      <c r="F21" s="16">
        <v>1</v>
      </c>
      <c r="G21" s="19" t="s">
        <v>20</v>
      </c>
      <c r="H21" s="51" t="s">
        <v>186</v>
      </c>
      <c r="I21" s="21"/>
      <c r="J21" s="22"/>
      <c r="K21" s="22"/>
    </row>
    <row r="22" spans="1:11" ht="40.200000000000003">
      <c r="A22" s="16" t="s">
        <v>17</v>
      </c>
      <c r="B22" s="17" t="s">
        <v>127</v>
      </c>
      <c r="C22" s="16" t="s">
        <v>23</v>
      </c>
      <c r="D22" s="18">
        <v>44937</v>
      </c>
      <c r="E22" s="25" t="s">
        <v>109</v>
      </c>
      <c r="F22" s="16">
        <v>1</v>
      </c>
      <c r="G22" s="19" t="s">
        <v>20</v>
      </c>
      <c r="H22" s="51" t="s">
        <v>187</v>
      </c>
      <c r="I22" s="21"/>
      <c r="J22" s="22"/>
      <c r="K22" s="22"/>
    </row>
    <row r="23" spans="1:11" ht="40.200000000000003">
      <c r="A23" s="16" t="s">
        <v>17</v>
      </c>
      <c r="B23" s="17" t="s">
        <v>127</v>
      </c>
      <c r="C23" s="16" t="s">
        <v>23</v>
      </c>
      <c r="D23" s="37">
        <v>44944</v>
      </c>
      <c r="E23" s="25" t="s">
        <v>25</v>
      </c>
      <c r="F23" s="16">
        <v>1</v>
      </c>
      <c r="G23" s="19" t="s">
        <v>20</v>
      </c>
      <c r="H23" s="51" t="s">
        <v>188</v>
      </c>
      <c r="I23" s="21"/>
      <c r="J23" s="22"/>
      <c r="K23" s="22"/>
    </row>
    <row r="24" spans="1:11" ht="40.200000000000003">
      <c r="A24" s="16" t="s">
        <v>17</v>
      </c>
      <c r="B24" s="21" t="s">
        <v>129</v>
      </c>
      <c r="C24" s="16" t="s">
        <v>27</v>
      </c>
      <c r="D24" s="26">
        <v>44931</v>
      </c>
      <c r="E24" s="25" t="s">
        <v>25</v>
      </c>
      <c r="F24" s="16">
        <v>1</v>
      </c>
      <c r="G24" s="19" t="s">
        <v>20</v>
      </c>
      <c r="H24" s="51" t="s">
        <v>267</v>
      </c>
      <c r="I24" s="21"/>
      <c r="J24" s="22"/>
      <c r="K24" s="22"/>
    </row>
    <row r="25" spans="1:11" ht="40.200000000000003">
      <c r="A25" s="16" t="s">
        <v>17</v>
      </c>
      <c r="B25" s="21" t="s">
        <v>129</v>
      </c>
      <c r="C25" s="16" t="s">
        <v>27</v>
      </c>
      <c r="D25" s="26">
        <v>44938</v>
      </c>
      <c r="E25" s="25" t="s">
        <v>25</v>
      </c>
      <c r="F25" s="16">
        <v>1</v>
      </c>
      <c r="G25" s="19" t="s">
        <v>20</v>
      </c>
      <c r="H25" s="51" t="s">
        <v>268</v>
      </c>
      <c r="I25" s="21"/>
      <c r="J25" s="22"/>
      <c r="K25" s="22"/>
    </row>
    <row r="26" spans="1:11" ht="40.200000000000003">
      <c r="A26" s="16" t="s">
        <v>17</v>
      </c>
      <c r="B26" s="21" t="s">
        <v>129</v>
      </c>
      <c r="C26" s="16" t="s">
        <v>27</v>
      </c>
      <c r="D26" s="26">
        <v>44945</v>
      </c>
      <c r="E26" s="25" t="s">
        <v>25</v>
      </c>
      <c r="F26" s="16">
        <v>1</v>
      </c>
      <c r="G26" s="19" t="s">
        <v>20</v>
      </c>
      <c r="H26" s="51" t="s">
        <v>269</v>
      </c>
      <c r="I26" s="21"/>
      <c r="J26" s="22"/>
      <c r="K26" s="22"/>
    </row>
    <row r="27" spans="1:11" ht="40.200000000000003">
      <c r="A27" s="16" t="s">
        <v>17</v>
      </c>
      <c r="B27" s="21" t="s">
        <v>129</v>
      </c>
      <c r="C27" s="16" t="s">
        <v>27</v>
      </c>
      <c r="D27" s="26">
        <v>44952</v>
      </c>
      <c r="E27" s="25" t="s">
        <v>25</v>
      </c>
      <c r="F27" s="16">
        <v>1</v>
      </c>
      <c r="G27" s="19" t="s">
        <v>20</v>
      </c>
      <c r="H27" s="51" t="s">
        <v>270</v>
      </c>
      <c r="I27" s="21"/>
      <c r="J27" s="22"/>
      <c r="K27" s="22"/>
    </row>
    <row r="28" spans="1:11" ht="26.4">
      <c r="A28" s="23"/>
      <c r="B28" s="28"/>
      <c r="C28" s="23"/>
      <c r="D28" s="23"/>
      <c r="E28" s="25" t="s">
        <v>28</v>
      </c>
      <c r="F28" s="21">
        <f>SUM(F11:F27)</f>
        <v>17</v>
      </c>
      <c r="G28" s="23"/>
      <c r="H28" s="22"/>
      <c r="I28" s="28"/>
      <c r="J28" s="22"/>
      <c r="K28" s="22"/>
    </row>
    <row r="29" spans="1:11">
      <c r="A29" s="29"/>
      <c r="B29" s="30"/>
      <c r="C29" s="29"/>
      <c r="D29" s="29"/>
      <c r="E29" s="29"/>
      <c r="F29" s="31"/>
      <c r="G29" s="29"/>
      <c r="H29" s="22"/>
      <c r="I29" s="30"/>
      <c r="J29" s="22"/>
      <c r="K29" s="22"/>
    </row>
    <row r="30" spans="1:11">
      <c r="A30" s="29"/>
      <c r="B30" s="30"/>
      <c r="C30" s="29"/>
      <c r="D30" s="29"/>
      <c r="E30" s="29"/>
      <c r="F30" s="29"/>
      <c r="G30" s="29"/>
      <c r="H30" s="22"/>
      <c r="I30" s="30"/>
      <c r="J30" s="22"/>
      <c r="K30" s="22"/>
    </row>
    <row r="31" spans="1:11">
      <c r="A31" s="29"/>
      <c r="B31" s="30"/>
      <c r="C31" s="29"/>
      <c r="D31" s="29"/>
      <c r="E31" s="29"/>
      <c r="F31" s="29"/>
      <c r="G31" s="29"/>
      <c r="H31" s="22"/>
      <c r="I31" s="30"/>
      <c r="J31" s="22"/>
      <c r="K31" s="22"/>
    </row>
    <row r="32" spans="1:11">
      <c r="A32" s="29"/>
      <c r="B32" s="30"/>
      <c r="C32" s="29"/>
      <c r="D32" s="29"/>
      <c r="E32" s="29"/>
      <c r="F32" s="29"/>
      <c r="G32" s="29"/>
      <c r="H32" s="22"/>
      <c r="I32" s="30"/>
      <c r="J32" s="22"/>
      <c r="K32" s="22"/>
    </row>
    <row r="33" spans="1:11">
      <c r="A33" s="29"/>
      <c r="B33" s="30"/>
      <c r="C33" s="29"/>
      <c r="D33" s="29"/>
      <c r="E33" s="29"/>
      <c r="F33" s="29"/>
      <c r="G33" s="29"/>
      <c r="H33" s="22"/>
      <c r="I33" s="30"/>
      <c r="J33" s="22"/>
      <c r="K33" s="22"/>
    </row>
    <row r="34" spans="1:11">
      <c r="A34" s="29"/>
      <c r="B34" s="30"/>
      <c r="C34" s="29"/>
      <c r="D34" s="29"/>
      <c r="E34" s="29"/>
      <c r="F34" s="29"/>
      <c r="G34" s="29"/>
      <c r="H34" s="22"/>
      <c r="I34" s="30"/>
      <c r="J34" s="22"/>
      <c r="K34" s="22"/>
    </row>
    <row r="35" spans="1:11">
      <c r="A35" s="29"/>
      <c r="B35" s="30"/>
      <c r="C35" s="29"/>
      <c r="D35" s="29"/>
      <c r="E35" s="29"/>
      <c r="F35" s="29"/>
      <c r="G35" s="29"/>
      <c r="H35" s="22"/>
      <c r="I35" s="30"/>
      <c r="J35" s="22"/>
      <c r="K35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22"/>
  <sheetViews>
    <sheetView tabSelected="1" workbookViewId="0">
      <selection activeCell="I13" sqref="I13"/>
    </sheetView>
  </sheetViews>
  <sheetFormatPr defaultRowHeight="13.8"/>
  <cols>
    <col min="1" max="1" width="20.5" style="32" customWidth="1"/>
    <col min="2" max="2" width="7" style="33" customWidth="1"/>
    <col min="3" max="3" width="21.19921875" style="32" customWidth="1"/>
    <col min="4" max="4" width="14.09765625" style="32" customWidth="1"/>
    <col min="5" max="5" width="16.19921875" style="32" customWidth="1"/>
    <col min="6" max="6" width="14.09765625" style="32" customWidth="1"/>
    <col min="7" max="7" width="24.8984375" style="32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72.75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98" t="s">
        <v>3</v>
      </c>
      <c r="D4" s="98"/>
      <c r="E4" s="98"/>
      <c r="F4" s="98"/>
      <c r="G4" s="98"/>
      <c r="H4" s="98"/>
      <c r="I4" s="9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99" t="s">
        <v>5</v>
      </c>
      <c r="D5" s="99"/>
      <c r="E5" s="99"/>
      <c r="F5" s="99"/>
      <c r="G5" s="99"/>
      <c r="H5" s="99"/>
      <c r="I5" s="9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95"/>
      <c r="C6" s="9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0" t="s">
        <v>29</v>
      </c>
      <c r="B8" s="100"/>
      <c r="C8" s="100"/>
      <c r="D8" s="100"/>
      <c r="E8" s="100"/>
      <c r="F8" s="100"/>
      <c r="G8" s="100"/>
      <c r="H8" s="100"/>
      <c r="I8" s="10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94" t="s">
        <v>147</v>
      </c>
      <c r="B9" s="94"/>
      <c r="C9" s="94"/>
      <c r="D9" s="95"/>
      <c r="E9" s="95"/>
      <c r="F9" s="95"/>
      <c r="G9" s="95"/>
      <c r="H9" s="95"/>
      <c r="I9" s="9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66.599999999999994">
      <c r="A11" s="16" t="s">
        <v>32</v>
      </c>
      <c r="B11" s="90" t="s">
        <v>350</v>
      </c>
      <c r="C11" s="16" t="s">
        <v>34</v>
      </c>
      <c r="D11" s="18">
        <v>44929</v>
      </c>
      <c r="E11" s="25" t="s">
        <v>35</v>
      </c>
      <c r="F11" s="16">
        <v>1</v>
      </c>
      <c r="G11" s="27" t="s">
        <v>20</v>
      </c>
      <c r="H11" s="89" t="s">
        <v>346</v>
      </c>
      <c r="I11" s="34"/>
      <c r="J11" s="22"/>
      <c r="K11" s="22"/>
    </row>
    <row r="12" spans="1:64" ht="66.599999999999994">
      <c r="A12" s="16" t="s">
        <v>32</v>
      </c>
      <c r="B12" s="91" t="s">
        <v>350</v>
      </c>
      <c r="C12" s="16" t="s">
        <v>34</v>
      </c>
      <c r="D12" s="18">
        <v>44936</v>
      </c>
      <c r="E12" s="25" t="s">
        <v>36</v>
      </c>
      <c r="F12" s="16">
        <v>1</v>
      </c>
      <c r="G12" s="27" t="s">
        <v>20</v>
      </c>
      <c r="H12" s="89" t="s">
        <v>347</v>
      </c>
      <c r="I12" s="34"/>
      <c r="J12" s="22"/>
      <c r="K12" s="22"/>
    </row>
    <row r="13" spans="1:64" ht="66.599999999999994">
      <c r="A13" s="16" t="s">
        <v>37</v>
      </c>
      <c r="B13" s="92" t="s">
        <v>349</v>
      </c>
      <c r="C13" s="16" t="s">
        <v>34</v>
      </c>
      <c r="D13" s="18">
        <v>44939</v>
      </c>
      <c r="E13" s="25" t="s">
        <v>30</v>
      </c>
      <c r="F13" s="16">
        <v>1</v>
      </c>
      <c r="G13" s="27" t="s">
        <v>20</v>
      </c>
      <c r="H13" s="89" t="s">
        <v>346</v>
      </c>
      <c r="I13" s="34"/>
      <c r="J13" s="22"/>
      <c r="K13" s="22"/>
    </row>
    <row r="14" spans="1:64" ht="66.599999999999994">
      <c r="A14" s="16" t="s">
        <v>37</v>
      </c>
      <c r="B14" s="92" t="s">
        <v>349</v>
      </c>
      <c r="C14" s="16" t="s">
        <v>34</v>
      </c>
      <c r="D14" s="18">
        <v>44946</v>
      </c>
      <c r="E14" s="25" t="s">
        <v>30</v>
      </c>
      <c r="F14" s="16">
        <v>1</v>
      </c>
      <c r="G14" s="27" t="s">
        <v>20</v>
      </c>
      <c r="H14" s="89" t="s">
        <v>348</v>
      </c>
      <c r="I14" s="34"/>
      <c r="J14" s="22"/>
      <c r="K14" s="22"/>
    </row>
    <row r="15" spans="1:64" ht="26.4">
      <c r="A15" s="23"/>
      <c r="B15" s="28"/>
      <c r="C15" s="23"/>
      <c r="D15" s="23"/>
      <c r="E15" s="25" t="s">
        <v>28</v>
      </c>
      <c r="F15" s="36">
        <f>SUM(F11:F14)</f>
        <v>4</v>
      </c>
      <c r="G15" s="23"/>
      <c r="H15" s="22"/>
      <c r="I15" s="28"/>
      <c r="J15" s="22"/>
      <c r="K15" s="22"/>
    </row>
    <row r="16" spans="1:64">
      <c r="A16" s="29"/>
      <c r="B16" s="30"/>
      <c r="C16" s="29"/>
      <c r="D16" s="29"/>
      <c r="E16" s="29"/>
      <c r="F16" s="31"/>
      <c r="G16" s="29"/>
      <c r="H16" s="22"/>
      <c r="I16" s="30"/>
      <c r="J16" s="22"/>
      <c r="K16" s="22"/>
    </row>
    <row r="17" spans="1:11">
      <c r="A17" s="29"/>
      <c r="B17" s="30"/>
      <c r="C17" s="29"/>
      <c r="D17" s="29"/>
      <c r="E17" s="29"/>
      <c r="F17" s="29"/>
      <c r="G17" s="29"/>
      <c r="H17" s="22"/>
      <c r="I17" s="30"/>
      <c r="J17" s="22"/>
      <c r="K17" s="22"/>
    </row>
    <row r="18" spans="1:11">
      <c r="A18" s="29"/>
      <c r="B18" s="30"/>
      <c r="C18" s="29"/>
      <c r="D18" s="29"/>
      <c r="E18" s="29"/>
      <c r="F18" s="29"/>
      <c r="G18" s="29"/>
      <c r="H18" s="22"/>
      <c r="I18" s="30"/>
      <c r="J18" s="22"/>
      <c r="K18" s="22"/>
    </row>
    <row r="19" spans="1:11">
      <c r="A19" s="29"/>
      <c r="B19" s="30"/>
      <c r="C19" s="29"/>
      <c r="D19" s="29"/>
      <c r="E19" s="29"/>
      <c r="F19" s="29"/>
      <c r="G19" s="29"/>
      <c r="H19" s="22"/>
      <c r="I19" s="30"/>
      <c r="J19" s="22"/>
      <c r="K19" s="22"/>
    </row>
    <row r="20" spans="1:11">
      <c r="A20" s="29"/>
      <c r="B20" s="30"/>
      <c r="C20" s="29"/>
      <c r="D20" s="29"/>
      <c r="E20" s="29"/>
      <c r="F20" s="29"/>
      <c r="G20" s="29"/>
      <c r="H20" s="22"/>
      <c r="I20" s="30"/>
      <c r="J20" s="22"/>
      <c r="K20" s="22"/>
    </row>
    <row r="21" spans="1:11">
      <c r="A21" s="29"/>
      <c r="B21" s="30"/>
      <c r="C21" s="29"/>
      <c r="D21" s="29"/>
      <c r="E21" s="29"/>
      <c r="F21" s="29"/>
      <c r="G21" s="29"/>
      <c r="H21" s="22"/>
      <c r="I21" s="30"/>
      <c r="J21" s="22"/>
      <c r="K21" s="22"/>
    </row>
    <row r="22" spans="1:11">
      <c r="A22" s="29"/>
      <c r="B22" s="30"/>
      <c r="C22" s="29"/>
      <c r="D22" s="29"/>
      <c r="E22" s="29"/>
      <c r="F22" s="29"/>
      <c r="G22" s="29"/>
      <c r="H22" s="22"/>
      <c r="I22" s="30"/>
      <c r="J22" s="22"/>
      <c r="K22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46"/>
  <sheetViews>
    <sheetView topLeftCell="A37" workbookViewId="0">
      <selection activeCell="H15" sqref="H15"/>
    </sheetView>
  </sheetViews>
  <sheetFormatPr defaultRowHeight="13.8"/>
  <cols>
    <col min="1" max="1" width="20.5" style="32" customWidth="1"/>
    <col min="2" max="2" width="7" style="33" customWidth="1"/>
    <col min="3" max="3" width="21.19921875" style="32" customWidth="1"/>
    <col min="4" max="4" width="14.09765625" style="32" customWidth="1"/>
    <col min="5" max="5" width="16.19921875" style="32" customWidth="1"/>
    <col min="6" max="6" width="14.09765625" style="32" customWidth="1"/>
    <col min="7" max="7" width="24.8984375" style="32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>
        <f ca="1">SUM(A:I)</f>
        <v>0</v>
      </c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78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98" t="s">
        <v>3</v>
      </c>
      <c r="D4" s="98"/>
      <c r="E4" s="98"/>
      <c r="F4" s="98"/>
      <c r="G4" s="98"/>
      <c r="H4" s="98"/>
      <c r="I4" s="9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99" t="s">
        <v>5</v>
      </c>
      <c r="D5" s="99"/>
      <c r="E5" s="99"/>
      <c r="F5" s="99"/>
      <c r="G5" s="99"/>
      <c r="H5" s="99"/>
      <c r="I5" s="9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95"/>
      <c r="C6" s="9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0" t="s">
        <v>41</v>
      </c>
      <c r="B8" s="100"/>
      <c r="C8" s="100"/>
      <c r="D8" s="100"/>
      <c r="E8" s="100"/>
      <c r="F8" s="100"/>
      <c r="G8" s="100"/>
      <c r="H8" s="100"/>
      <c r="I8" s="10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94" t="s">
        <v>147</v>
      </c>
      <c r="B9" s="94"/>
      <c r="C9" s="94"/>
      <c r="D9" s="95"/>
      <c r="E9" s="95"/>
      <c r="F9" s="95"/>
      <c r="G9" s="95"/>
      <c r="H9" s="95"/>
      <c r="I9" s="9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92.2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52.8">
      <c r="A11" s="16" t="s">
        <v>42</v>
      </c>
      <c r="B11" s="60" t="s">
        <v>43</v>
      </c>
      <c r="C11" s="16" t="s">
        <v>44</v>
      </c>
      <c r="D11" s="18">
        <v>44928</v>
      </c>
      <c r="E11" s="16" t="s">
        <v>111</v>
      </c>
      <c r="F11" s="16">
        <v>1</v>
      </c>
      <c r="G11" s="27" t="s">
        <v>45</v>
      </c>
      <c r="H11" s="52" t="s">
        <v>234</v>
      </c>
      <c r="I11" s="21"/>
      <c r="J11" s="22"/>
      <c r="K11" s="22"/>
    </row>
    <row r="12" spans="1:64" ht="52.8">
      <c r="A12" s="16" t="s">
        <v>42</v>
      </c>
      <c r="B12" s="60" t="s">
        <v>43</v>
      </c>
      <c r="C12" s="16" t="s">
        <v>44</v>
      </c>
      <c r="D12" s="18">
        <v>44935</v>
      </c>
      <c r="E12" s="25" t="s">
        <v>111</v>
      </c>
      <c r="F12" s="16">
        <v>1</v>
      </c>
      <c r="G12" s="27" t="s">
        <v>20</v>
      </c>
      <c r="H12" s="52" t="s">
        <v>235</v>
      </c>
      <c r="I12" s="21"/>
      <c r="J12" s="22"/>
      <c r="K12" s="22"/>
    </row>
    <row r="13" spans="1:64" ht="52.8">
      <c r="A13" s="16" t="s">
        <v>42</v>
      </c>
      <c r="B13" s="60" t="s">
        <v>43</v>
      </c>
      <c r="C13" s="16" t="s">
        <v>44</v>
      </c>
      <c r="D13" s="18">
        <v>44942</v>
      </c>
      <c r="E13" s="16" t="s">
        <v>111</v>
      </c>
      <c r="F13" s="16">
        <v>1</v>
      </c>
      <c r="G13" s="27" t="s">
        <v>45</v>
      </c>
      <c r="H13" s="52" t="s">
        <v>236</v>
      </c>
      <c r="I13" s="21"/>
      <c r="J13" s="22"/>
      <c r="K13" s="22"/>
    </row>
    <row r="14" spans="1:64" ht="52.8">
      <c r="A14" s="16" t="s">
        <v>42</v>
      </c>
      <c r="B14" s="60" t="s">
        <v>43</v>
      </c>
      <c r="C14" s="16" t="s">
        <v>44</v>
      </c>
      <c r="D14" s="18">
        <v>44949</v>
      </c>
      <c r="E14" s="23" t="s">
        <v>334</v>
      </c>
      <c r="F14" s="16">
        <v>1</v>
      </c>
      <c r="G14" s="27" t="s">
        <v>45</v>
      </c>
      <c r="H14" s="86" t="s">
        <v>335</v>
      </c>
      <c r="I14" s="21"/>
      <c r="J14" s="22"/>
      <c r="K14" s="22"/>
    </row>
    <row r="15" spans="1:64" ht="52.8">
      <c r="A15" s="16" t="s">
        <v>42</v>
      </c>
      <c r="B15" s="60" t="s">
        <v>43</v>
      </c>
      <c r="C15" s="16" t="s">
        <v>44</v>
      </c>
      <c r="D15" s="18">
        <v>44956</v>
      </c>
      <c r="E15" s="23" t="s">
        <v>111</v>
      </c>
      <c r="F15" s="16">
        <v>1</v>
      </c>
      <c r="G15" s="27" t="s">
        <v>45</v>
      </c>
      <c r="H15" s="86" t="s">
        <v>344</v>
      </c>
      <c r="I15" s="21"/>
      <c r="J15" s="22"/>
      <c r="K15" s="22"/>
    </row>
    <row r="16" spans="1:64" s="65" customFormat="1" ht="52.8">
      <c r="A16" s="58" t="s">
        <v>42</v>
      </c>
      <c r="B16" s="60" t="s">
        <v>129</v>
      </c>
      <c r="C16" s="58" t="s">
        <v>44</v>
      </c>
      <c r="D16" s="59">
        <v>44939</v>
      </c>
      <c r="E16" s="61" t="s">
        <v>31</v>
      </c>
      <c r="F16" s="58">
        <v>1</v>
      </c>
      <c r="G16" s="69" t="s">
        <v>45</v>
      </c>
      <c r="H16" s="53" t="s">
        <v>237</v>
      </c>
      <c r="I16" s="63"/>
      <c r="J16" s="64"/>
      <c r="K16" s="64"/>
    </row>
    <row r="17" spans="1:11" ht="52.8">
      <c r="A17" s="16" t="s">
        <v>48</v>
      </c>
      <c r="B17" s="60" t="s">
        <v>129</v>
      </c>
      <c r="C17" s="67" t="s">
        <v>44</v>
      </c>
      <c r="D17" s="18">
        <v>44946</v>
      </c>
      <c r="E17" s="25" t="s">
        <v>31</v>
      </c>
      <c r="F17" s="16">
        <v>1</v>
      </c>
      <c r="G17" s="27" t="s">
        <v>20</v>
      </c>
      <c r="H17" s="53" t="s">
        <v>238</v>
      </c>
      <c r="I17" s="21"/>
      <c r="J17" s="22"/>
      <c r="K17" s="22"/>
    </row>
    <row r="18" spans="1:11" ht="52.8">
      <c r="A18" s="16" t="s">
        <v>42</v>
      </c>
      <c r="B18" s="60" t="s">
        <v>129</v>
      </c>
      <c r="C18" s="16" t="s">
        <v>44</v>
      </c>
      <c r="D18" s="66">
        <v>44953</v>
      </c>
      <c r="E18" s="25" t="s">
        <v>31</v>
      </c>
      <c r="F18" s="16">
        <v>1</v>
      </c>
      <c r="G18" s="27" t="s">
        <v>45</v>
      </c>
      <c r="H18" s="53" t="s">
        <v>239</v>
      </c>
      <c r="I18" s="21"/>
      <c r="J18" s="22"/>
      <c r="K18" s="22"/>
    </row>
    <row r="19" spans="1:11" s="65" customFormat="1" ht="52.8">
      <c r="A19" s="58" t="s">
        <v>46</v>
      </c>
      <c r="B19" s="63" t="s">
        <v>47</v>
      </c>
      <c r="C19" s="58" t="s">
        <v>44</v>
      </c>
      <c r="D19" s="59">
        <v>44939</v>
      </c>
      <c r="E19" s="61" t="s">
        <v>50</v>
      </c>
      <c r="F19" s="58">
        <v>1</v>
      </c>
      <c r="G19" s="69" t="s">
        <v>45</v>
      </c>
      <c r="H19" s="52" t="s">
        <v>240</v>
      </c>
      <c r="I19" s="63"/>
      <c r="J19" s="64"/>
      <c r="K19" s="64"/>
    </row>
    <row r="20" spans="1:11" ht="52.8">
      <c r="A20" s="16" t="s">
        <v>46</v>
      </c>
      <c r="B20" s="63" t="s">
        <v>47</v>
      </c>
      <c r="C20" s="16" t="s">
        <v>44</v>
      </c>
      <c r="D20" s="18">
        <v>44946</v>
      </c>
      <c r="E20" s="25" t="s">
        <v>40</v>
      </c>
      <c r="F20" s="16">
        <v>1</v>
      </c>
      <c r="G20" s="27" t="s">
        <v>45</v>
      </c>
      <c r="H20" s="52" t="s">
        <v>241</v>
      </c>
      <c r="I20" s="21"/>
      <c r="J20" s="22"/>
      <c r="K20" s="22"/>
    </row>
    <row r="21" spans="1:11" ht="52.8">
      <c r="A21" s="16" t="s">
        <v>48</v>
      </c>
      <c r="B21" s="63" t="s">
        <v>47</v>
      </c>
      <c r="C21" s="16" t="s">
        <v>44</v>
      </c>
      <c r="D21" s="18">
        <v>44953</v>
      </c>
      <c r="E21" s="25" t="s">
        <v>49</v>
      </c>
      <c r="F21" s="16">
        <v>1</v>
      </c>
      <c r="G21" s="27" t="s">
        <v>20</v>
      </c>
      <c r="H21" s="52" t="s">
        <v>242</v>
      </c>
      <c r="I21" s="21"/>
      <c r="J21" s="22"/>
      <c r="K21" s="22"/>
    </row>
    <row r="22" spans="1:11" ht="52.8">
      <c r="A22" s="16" t="s">
        <v>48</v>
      </c>
      <c r="B22" s="87" t="s">
        <v>136</v>
      </c>
      <c r="C22" s="16" t="s">
        <v>44</v>
      </c>
      <c r="D22" s="37">
        <v>44928</v>
      </c>
      <c r="E22" s="23" t="s">
        <v>340</v>
      </c>
      <c r="F22" s="16">
        <v>1</v>
      </c>
      <c r="G22" s="27" t="s">
        <v>20</v>
      </c>
      <c r="H22" s="85" t="s">
        <v>336</v>
      </c>
      <c r="I22" s="28"/>
      <c r="J22" s="22"/>
      <c r="K22" s="22"/>
    </row>
    <row r="23" spans="1:11" ht="52.8">
      <c r="A23" s="16" t="s">
        <v>48</v>
      </c>
      <c r="B23" s="87" t="s">
        <v>136</v>
      </c>
      <c r="C23" s="16" t="s">
        <v>44</v>
      </c>
      <c r="D23" s="37">
        <v>44935</v>
      </c>
      <c r="E23" s="23" t="s">
        <v>340</v>
      </c>
      <c r="F23" s="16">
        <v>1</v>
      </c>
      <c r="G23" s="27" t="s">
        <v>20</v>
      </c>
      <c r="H23" s="85" t="s">
        <v>337</v>
      </c>
      <c r="I23" s="28"/>
      <c r="J23" s="22"/>
      <c r="K23" s="22"/>
    </row>
    <row r="24" spans="1:11" ht="52.8">
      <c r="A24" s="16" t="s">
        <v>48</v>
      </c>
      <c r="B24" s="87" t="s">
        <v>135</v>
      </c>
      <c r="C24" s="16" t="s">
        <v>44</v>
      </c>
      <c r="D24" s="37">
        <v>44949</v>
      </c>
      <c r="E24" s="23" t="s">
        <v>340</v>
      </c>
      <c r="F24" s="16">
        <v>1</v>
      </c>
      <c r="G24" s="27" t="s">
        <v>20</v>
      </c>
      <c r="H24" s="85" t="s">
        <v>338</v>
      </c>
      <c r="I24" s="28"/>
      <c r="J24" s="22"/>
      <c r="K24" s="22"/>
    </row>
    <row r="25" spans="1:11" ht="52.8">
      <c r="A25" s="16" t="s">
        <v>48</v>
      </c>
      <c r="B25" s="87" t="s">
        <v>135</v>
      </c>
      <c r="C25" s="16" t="s">
        <v>44</v>
      </c>
      <c r="D25" s="37">
        <v>44942</v>
      </c>
      <c r="E25" s="23" t="s">
        <v>340</v>
      </c>
      <c r="F25" s="16">
        <v>1</v>
      </c>
      <c r="G25" s="27" t="s">
        <v>20</v>
      </c>
      <c r="H25" s="85" t="s">
        <v>336</v>
      </c>
      <c r="I25" s="28"/>
      <c r="J25" s="22"/>
      <c r="K25" s="22"/>
    </row>
    <row r="26" spans="1:11" ht="52.8">
      <c r="A26" s="16" t="s">
        <v>48</v>
      </c>
      <c r="B26" s="87" t="s">
        <v>135</v>
      </c>
      <c r="C26" s="16" t="s">
        <v>44</v>
      </c>
      <c r="D26" s="37">
        <v>44956</v>
      </c>
      <c r="E26" s="23" t="s">
        <v>340</v>
      </c>
      <c r="F26" s="16">
        <v>1</v>
      </c>
      <c r="G26" s="27" t="s">
        <v>20</v>
      </c>
      <c r="H26" s="85" t="s">
        <v>339</v>
      </c>
      <c r="I26" s="28"/>
      <c r="J26" s="22"/>
      <c r="K26" s="22"/>
    </row>
    <row r="27" spans="1:11" ht="52.8">
      <c r="A27" s="16" t="s">
        <v>48</v>
      </c>
      <c r="B27" s="28" t="s">
        <v>22</v>
      </c>
      <c r="C27" s="16" t="s">
        <v>52</v>
      </c>
      <c r="D27" s="37">
        <v>44930</v>
      </c>
      <c r="E27" s="88" t="s">
        <v>40</v>
      </c>
      <c r="F27" s="16">
        <v>1</v>
      </c>
      <c r="G27" s="27" t="s">
        <v>20</v>
      </c>
      <c r="H27" s="81" t="s">
        <v>301</v>
      </c>
      <c r="I27" s="23"/>
      <c r="J27" s="22"/>
      <c r="K27" s="22"/>
    </row>
    <row r="28" spans="1:11" ht="52.8">
      <c r="A28" s="16" t="s">
        <v>48</v>
      </c>
      <c r="B28" s="28" t="s">
        <v>22</v>
      </c>
      <c r="C28" s="16" t="s">
        <v>52</v>
      </c>
      <c r="D28" s="37">
        <v>44930</v>
      </c>
      <c r="E28" s="88" t="s">
        <v>341</v>
      </c>
      <c r="F28" s="16">
        <v>1</v>
      </c>
      <c r="G28" s="27" t="s">
        <v>20</v>
      </c>
      <c r="H28" s="52" t="s">
        <v>300</v>
      </c>
      <c r="I28" s="23"/>
      <c r="J28" s="22"/>
      <c r="K28" s="22"/>
    </row>
    <row r="29" spans="1:11" ht="52.8">
      <c r="A29" s="16" t="s">
        <v>48</v>
      </c>
      <c r="B29" s="28" t="s">
        <v>38</v>
      </c>
      <c r="C29" s="16" t="s">
        <v>52</v>
      </c>
      <c r="D29" s="37">
        <v>44945</v>
      </c>
      <c r="E29" s="23" t="s">
        <v>19</v>
      </c>
      <c r="F29" s="16">
        <v>1</v>
      </c>
      <c r="G29" s="27" t="s">
        <v>20</v>
      </c>
      <c r="H29" s="81" t="s">
        <v>246</v>
      </c>
      <c r="I29" s="23"/>
      <c r="J29" s="22"/>
      <c r="K29" s="22"/>
    </row>
    <row r="30" spans="1:11" ht="52.8">
      <c r="A30" s="16" t="s">
        <v>48</v>
      </c>
      <c r="B30" s="28" t="s">
        <v>38</v>
      </c>
      <c r="C30" s="16" t="s">
        <v>52</v>
      </c>
      <c r="D30" s="37">
        <v>44945</v>
      </c>
      <c r="E30" s="23" t="s">
        <v>25</v>
      </c>
      <c r="F30" s="16">
        <v>1</v>
      </c>
      <c r="G30" s="27" t="s">
        <v>20</v>
      </c>
      <c r="H30" s="52" t="s">
        <v>247</v>
      </c>
      <c r="I30" s="23"/>
      <c r="J30" s="22"/>
      <c r="K30" s="22"/>
    </row>
    <row r="31" spans="1:11" ht="52.8">
      <c r="A31" s="16" t="s">
        <v>48</v>
      </c>
      <c r="B31" s="28" t="s">
        <v>38</v>
      </c>
      <c r="C31" s="16" t="s">
        <v>52</v>
      </c>
      <c r="D31" s="37">
        <v>44952</v>
      </c>
      <c r="E31" s="23" t="s">
        <v>19</v>
      </c>
      <c r="F31" s="16">
        <v>1</v>
      </c>
      <c r="G31" s="27" t="s">
        <v>20</v>
      </c>
      <c r="H31" s="52" t="s">
        <v>248</v>
      </c>
      <c r="I31" s="23"/>
      <c r="J31" s="22"/>
      <c r="K31" s="22"/>
    </row>
    <row r="32" spans="1:11" ht="52.8">
      <c r="A32" s="16" t="s">
        <v>48</v>
      </c>
      <c r="B32" s="28" t="s">
        <v>38</v>
      </c>
      <c r="C32" s="16" t="s">
        <v>52</v>
      </c>
      <c r="D32" s="37">
        <v>44952</v>
      </c>
      <c r="E32" s="23" t="s">
        <v>25</v>
      </c>
      <c r="F32" s="16">
        <v>1</v>
      </c>
      <c r="G32" s="27" t="s">
        <v>20</v>
      </c>
      <c r="H32" s="81" t="s">
        <v>249</v>
      </c>
      <c r="I32" s="23"/>
      <c r="J32" s="22"/>
      <c r="K32" s="22"/>
    </row>
    <row r="33" spans="1:11" ht="52.8">
      <c r="A33" s="16" t="s">
        <v>48</v>
      </c>
      <c r="B33" s="28" t="s">
        <v>343</v>
      </c>
      <c r="C33" s="16" t="s">
        <v>52</v>
      </c>
      <c r="D33" s="37">
        <v>44939</v>
      </c>
      <c r="E33" s="23" t="s">
        <v>342</v>
      </c>
      <c r="F33" s="16">
        <v>1</v>
      </c>
      <c r="G33" s="27" t="s">
        <v>20</v>
      </c>
      <c r="H33" s="52" t="s">
        <v>250</v>
      </c>
      <c r="I33" s="23"/>
      <c r="J33" s="22"/>
      <c r="K33" s="22"/>
    </row>
    <row r="34" spans="1:11" ht="52.8">
      <c r="A34" s="16" t="s">
        <v>48</v>
      </c>
      <c r="B34" s="28" t="s">
        <v>343</v>
      </c>
      <c r="C34" s="16" t="s">
        <v>52</v>
      </c>
      <c r="D34" s="37">
        <v>44946</v>
      </c>
      <c r="E34" s="23" t="s">
        <v>342</v>
      </c>
      <c r="F34" s="16">
        <v>1</v>
      </c>
      <c r="G34" s="27" t="s">
        <v>20</v>
      </c>
      <c r="H34" s="81" t="s">
        <v>244</v>
      </c>
      <c r="I34" s="23"/>
      <c r="J34" s="22"/>
      <c r="K34" s="22"/>
    </row>
    <row r="35" spans="1:11" ht="52.8">
      <c r="A35" s="16" t="s">
        <v>48</v>
      </c>
      <c r="B35" s="28" t="s">
        <v>343</v>
      </c>
      <c r="C35" s="16" t="s">
        <v>52</v>
      </c>
      <c r="D35" s="37">
        <v>44953</v>
      </c>
      <c r="E35" s="23" t="s">
        <v>342</v>
      </c>
      <c r="F35" s="16">
        <v>1</v>
      </c>
      <c r="G35" s="27" t="s">
        <v>20</v>
      </c>
      <c r="H35" s="52" t="s">
        <v>245</v>
      </c>
      <c r="I35" s="23"/>
      <c r="J35" s="22"/>
      <c r="K35" s="22"/>
    </row>
    <row r="36" spans="1:11" ht="52.8">
      <c r="A36" s="16" t="s">
        <v>42</v>
      </c>
      <c r="B36" s="17" t="s">
        <v>128</v>
      </c>
      <c r="C36" s="16" t="s">
        <v>52</v>
      </c>
      <c r="D36" s="18">
        <v>44931</v>
      </c>
      <c r="E36" s="16" t="s">
        <v>53</v>
      </c>
      <c r="F36" s="16">
        <v>1</v>
      </c>
      <c r="G36" s="27" t="s">
        <v>20</v>
      </c>
      <c r="H36" s="52" t="s">
        <v>250</v>
      </c>
      <c r="I36" s="23"/>
      <c r="J36" s="22"/>
      <c r="K36" s="22"/>
    </row>
    <row r="37" spans="1:11" ht="52.8">
      <c r="A37" s="16" t="s">
        <v>42</v>
      </c>
      <c r="B37" s="17" t="s">
        <v>128</v>
      </c>
      <c r="C37" s="25" t="s">
        <v>52</v>
      </c>
      <c r="D37" s="18">
        <v>44938</v>
      </c>
      <c r="E37" s="16" t="s">
        <v>53</v>
      </c>
      <c r="F37" s="16">
        <v>1</v>
      </c>
      <c r="G37" s="27" t="s">
        <v>20</v>
      </c>
      <c r="H37" s="81" t="s">
        <v>244</v>
      </c>
      <c r="I37" s="23"/>
      <c r="J37" s="22"/>
      <c r="K37" s="22"/>
    </row>
    <row r="38" spans="1:11" ht="52.8">
      <c r="A38" s="16" t="s">
        <v>42</v>
      </c>
      <c r="B38" s="21" t="s">
        <v>128</v>
      </c>
      <c r="C38" s="25" t="s">
        <v>52</v>
      </c>
      <c r="D38" s="18">
        <v>44945</v>
      </c>
      <c r="E38" s="16" t="s">
        <v>243</v>
      </c>
      <c r="F38" s="16">
        <v>1</v>
      </c>
      <c r="G38" s="27" t="s">
        <v>20</v>
      </c>
      <c r="H38" s="52" t="s">
        <v>245</v>
      </c>
      <c r="I38" s="23"/>
      <c r="J38" s="22"/>
      <c r="K38" s="22"/>
    </row>
    <row r="39" spans="1:11" ht="52.8">
      <c r="A39" s="16" t="s">
        <v>42</v>
      </c>
      <c r="B39" s="28" t="s">
        <v>128</v>
      </c>
      <c r="C39" s="23" t="s">
        <v>52</v>
      </c>
      <c r="D39" s="37">
        <v>44952</v>
      </c>
      <c r="E39" s="23" t="s">
        <v>53</v>
      </c>
      <c r="F39" s="23">
        <v>1</v>
      </c>
      <c r="G39" s="27" t="s">
        <v>20</v>
      </c>
      <c r="H39" s="83" t="s">
        <v>299</v>
      </c>
      <c r="I39" s="23"/>
      <c r="J39" s="22"/>
      <c r="K39" s="22"/>
    </row>
    <row r="40" spans="1:11" ht="26.4">
      <c r="A40" s="23"/>
      <c r="B40" s="28"/>
      <c r="C40" s="23"/>
      <c r="D40" s="23"/>
      <c r="E40" s="25" t="s">
        <v>28</v>
      </c>
      <c r="F40" s="21">
        <f>SUM(F11:F39)</f>
        <v>29</v>
      </c>
      <c r="G40" s="23"/>
      <c r="H40" s="22"/>
      <c r="I40" s="28"/>
      <c r="J40" s="22"/>
      <c r="K40" s="22"/>
    </row>
    <row r="41" spans="1:11">
      <c r="A41" s="29"/>
      <c r="B41" s="30"/>
      <c r="C41" s="29"/>
      <c r="D41" s="29"/>
      <c r="E41" s="29"/>
      <c r="F41" s="29"/>
      <c r="G41" s="29"/>
      <c r="H41" s="22"/>
      <c r="I41" s="30"/>
      <c r="J41" s="22"/>
      <c r="K41" s="22"/>
    </row>
    <row r="42" spans="1:11">
      <c r="A42" s="29"/>
      <c r="B42" s="30"/>
      <c r="C42" s="29"/>
      <c r="D42" s="29"/>
      <c r="E42" s="29"/>
      <c r="F42" s="29"/>
      <c r="G42" s="29"/>
      <c r="H42" s="22"/>
      <c r="I42" s="30"/>
      <c r="J42" s="22"/>
      <c r="K42" s="22"/>
    </row>
    <row r="43" spans="1:11">
      <c r="A43" s="29"/>
      <c r="B43" s="30"/>
      <c r="C43" s="29"/>
      <c r="D43" s="29"/>
      <c r="E43" s="29"/>
      <c r="F43" s="29"/>
      <c r="G43" s="29"/>
      <c r="H43" s="22"/>
      <c r="I43" s="30"/>
      <c r="J43" s="22"/>
      <c r="K43" s="22"/>
    </row>
    <row r="44" spans="1:11">
      <c r="A44" s="29"/>
      <c r="B44" s="30"/>
      <c r="C44" s="29"/>
      <c r="D44" s="29"/>
      <c r="E44" s="29"/>
      <c r="F44" s="29"/>
      <c r="G44" s="29"/>
      <c r="H44" s="22"/>
      <c r="I44" s="30"/>
      <c r="J44" s="22"/>
      <c r="K44" s="22"/>
    </row>
    <row r="45" spans="1:11">
      <c r="A45" s="29"/>
      <c r="B45" s="30"/>
      <c r="C45" s="29"/>
      <c r="D45" s="29"/>
      <c r="E45" s="29"/>
      <c r="F45" s="29"/>
      <c r="G45" s="29"/>
      <c r="H45" s="22"/>
      <c r="I45" s="30"/>
      <c r="J45" s="22"/>
      <c r="K45" s="22"/>
    </row>
    <row r="46" spans="1:11">
      <c r="A46" s="29"/>
      <c r="B46" s="30"/>
      <c r="C46" s="29"/>
      <c r="D46" s="29"/>
      <c r="E46" s="29"/>
      <c r="F46" s="29"/>
      <c r="G46" s="29"/>
      <c r="H46" s="22"/>
      <c r="I46" s="30"/>
      <c r="J46" s="22"/>
      <c r="K46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24"/>
  <sheetViews>
    <sheetView topLeftCell="A19" workbookViewId="0">
      <selection activeCell="H26" sqref="H26"/>
    </sheetView>
  </sheetViews>
  <sheetFormatPr defaultRowHeight="13.8"/>
  <cols>
    <col min="1" max="1" width="20.5" style="32" customWidth="1"/>
    <col min="2" max="2" width="7" style="33" customWidth="1"/>
    <col min="3" max="3" width="21.19921875" style="32" customWidth="1"/>
    <col min="4" max="4" width="14.09765625" style="32" customWidth="1"/>
    <col min="5" max="5" width="16.19921875" style="32" customWidth="1"/>
    <col min="6" max="6" width="14.09765625" style="32" customWidth="1"/>
    <col min="7" max="7" width="24.8984375" style="32" customWidth="1"/>
    <col min="8" max="8" width="20.0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90.75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98" t="s">
        <v>3</v>
      </c>
      <c r="D4" s="98"/>
      <c r="E4" s="98"/>
      <c r="F4" s="98"/>
      <c r="G4" s="98"/>
      <c r="H4" s="98"/>
      <c r="I4" s="9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99" t="s">
        <v>5</v>
      </c>
      <c r="D5" s="99"/>
      <c r="E5" s="99"/>
      <c r="F5" s="99"/>
      <c r="G5" s="99"/>
      <c r="H5" s="99"/>
      <c r="I5" s="9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95"/>
      <c r="C6" s="9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0" t="s">
        <v>54</v>
      </c>
      <c r="B8" s="100"/>
      <c r="C8" s="100"/>
      <c r="D8" s="100"/>
      <c r="E8" s="100"/>
      <c r="F8" s="100"/>
      <c r="G8" s="100"/>
      <c r="H8" s="100"/>
      <c r="I8" s="10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94" t="s">
        <v>147</v>
      </c>
      <c r="B9" s="94"/>
      <c r="C9" s="94"/>
      <c r="D9" s="95"/>
      <c r="E9" s="95"/>
      <c r="F9" s="95"/>
      <c r="G9" s="95"/>
      <c r="H9" s="95"/>
      <c r="I9" s="9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s="42" customFormat="1" ht="31.5" customHeight="1">
      <c r="A11" s="38" t="s">
        <v>55</v>
      </c>
      <c r="B11" s="39" t="s">
        <v>56</v>
      </c>
      <c r="C11" s="38" t="s">
        <v>57</v>
      </c>
      <c r="D11" s="93">
        <v>44942</v>
      </c>
      <c r="E11" s="38" t="s">
        <v>58</v>
      </c>
      <c r="F11" s="38">
        <v>1</v>
      </c>
      <c r="G11" s="19" t="s">
        <v>20</v>
      </c>
      <c r="H11" s="56" t="s">
        <v>302</v>
      </c>
      <c r="I11" s="36"/>
      <c r="J11" s="41"/>
      <c r="K11" s="41"/>
    </row>
    <row r="12" spans="1:64" s="42" customFormat="1" ht="31.5" customHeight="1">
      <c r="A12" s="38" t="s">
        <v>55</v>
      </c>
      <c r="B12" s="39" t="s">
        <v>56</v>
      </c>
      <c r="C12" s="38" t="s">
        <v>57</v>
      </c>
      <c r="D12" s="93">
        <v>44949</v>
      </c>
      <c r="E12" s="38" t="s">
        <v>58</v>
      </c>
      <c r="F12" s="38">
        <v>1</v>
      </c>
      <c r="G12" s="19" t="s">
        <v>20</v>
      </c>
      <c r="H12" s="43" t="s">
        <v>303</v>
      </c>
      <c r="I12" s="36"/>
      <c r="J12" s="41"/>
      <c r="K12" s="41"/>
    </row>
    <row r="13" spans="1:64" s="42" customFormat="1" ht="31.5" customHeight="1">
      <c r="A13" s="38" t="s">
        <v>55</v>
      </c>
      <c r="B13" s="39" t="s">
        <v>59</v>
      </c>
      <c r="C13" s="38" t="s">
        <v>60</v>
      </c>
      <c r="D13" s="40">
        <v>44929</v>
      </c>
      <c r="E13" s="38" t="s">
        <v>58</v>
      </c>
      <c r="F13" s="38">
        <v>1</v>
      </c>
      <c r="G13" s="19" t="s">
        <v>20</v>
      </c>
      <c r="H13" s="52" t="s">
        <v>220</v>
      </c>
      <c r="I13" s="36"/>
      <c r="J13" s="41"/>
      <c r="K13" s="41"/>
    </row>
    <row r="14" spans="1:64" s="42" customFormat="1" ht="31.5" customHeight="1">
      <c r="A14" s="38" t="s">
        <v>55</v>
      </c>
      <c r="B14" s="39" t="s">
        <v>59</v>
      </c>
      <c r="C14" s="38" t="s">
        <v>60</v>
      </c>
      <c r="D14" s="40">
        <v>44936</v>
      </c>
      <c r="E14" s="38" t="s">
        <v>58</v>
      </c>
      <c r="F14" s="38">
        <v>1</v>
      </c>
      <c r="G14" s="19" t="s">
        <v>20</v>
      </c>
      <c r="H14" s="52" t="s">
        <v>221</v>
      </c>
      <c r="I14" s="44"/>
      <c r="J14" s="41"/>
      <c r="K14" s="41"/>
    </row>
    <row r="15" spans="1:64" s="42" customFormat="1" ht="31.5" customHeight="1">
      <c r="A15" s="38" t="s">
        <v>55</v>
      </c>
      <c r="B15" s="39" t="s">
        <v>61</v>
      </c>
      <c r="C15" s="38" t="s">
        <v>62</v>
      </c>
      <c r="D15" s="40">
        <v>44930</v>
      </c>
      <c r="E15" s="38" t="s">
        <v>30</v>
      </c>
      <c r="F15" s="38">
        <v>1</v>
      </c>
      <c r="G15" s="19" t="s">
        <v>20</v>
      </c>
      <c r="H15" s="35" t="s">
        <v>322</v>
      </c>
      <c r="I15" s="44"/>
      <c r="J15" s="41"/>
      <c r="K15" s="41"/>
    </row>
    <row r="16" spans="1:64" s="42" customFormat="1" ht="31.5" customHeight="1">
      <c r="A16" s="38" t="s">
        <v>55</v>
      </c>
      <c r="B16" s="39" t="s">
        <v>61</v>
      </c>
      <c r="C16" s="38" t="s">
        <v>62</v>
      </c>
      <c r="D16" s="40">
        <v>44937</v>
      </c>
      <c r="E16" s="38" t="s">
        <v>30</v>
      </c>
      <c r="F16" s="38">
        <v>1</v>
      </c>
      <c r="G16" s="19" t="s">
        <v>20</v>
      </c>
      <c r="H16" s="35" t="s">
        <v>323</v>
      </c>
      <c r="I16" s="44"/>
      <c r="J16" s="41"/>
      <c r="K16" s="41"/>
    </row>
    <row r="17" spans="1:11" ht="26.4">
      <c r="A17" s="23"/>
      <c r="B17" s="28"/>
      <c r="C17" s="23"/>
      <c r="D17" s="23"/>
      <c r="E17" s="25" t="s">
        <v>28</v>
      </c>
      <c r="F17" s="21">
        <f>SUM(F11:F16)</f>
        <v>6</v>
      </c>
      <c r="G17" s="23"/>
      <c r="H17" s="22"/>
      <c r="I17" s="28"/>
      <c r="J17" s="22"/>
      <c r="K17" s="22"/>
    </row>
    <row r="18" spans="1:11">
      <c r="A18" s="29"/>
      <c r="B18" s="30"/>
      <c r="C18" s="29"/>
      <c r="D18" s="29"/>
      <c r="E18" s="29"/>
      <c r="F18" s="31"/>
      <c r="G18" s="29"/>
      <c r="H18" s="22"/>
      <c r="I18" s="30"/>
      <c r="J18" s="22"/>
      <c r="K18" s="22"/>
    </row>
    <row r="19" spans="1:11">
      <c r="A19" s="29"/>
      <c r="B19" s="30"/>
      <c r="C19" s="29"/>
      <c r="D19" s="29"/>
      <c r="E19" s="29"/>
      <c r="F19" s="29"/>
      <c r="G19" s="29"/>
      <c r="H19" s="22"/>
      <c r="I19" s="30"/>
      <c r="J19" s="22"/>
      <c r="K19" s="22"/>
    </row>
    <row r="20" spans="1:11">
      <c r="A20" s="29"/>
      <c r="B20" s="30"/>
      <c r="C20" s="29"/>
      <c r="D20" s="29"/>
      <c r="E20" s="29"/>
      <c r="F20" s="29"/>
      <c r="G20" s="29"/>
      <c r="H20" s="22"/>
      <c r="I20" s="30"/>
      <c r="J20" s="22"/>
      <c r="K20" s="22"/>
    </row>
    <row r="21" spans="1:11">
      <c r="A21" s="29"/>
      <c r="B21" s="30"/>
      <c r="C21" s="29"/>
      <c r="D21" s="29"/>
      <c r="E21" s="29"/>
      <c r="F21" s="29"/>
      <c r="G21" s="29"/>
      <c r="H21" s="22"/>
      <c r="I21" s="30"/>
      <c r="J21" s="22"/>
      <c r="K21" s="22"/>
    </row>
    <row r="22" spans="1:11">
      <c r="A22" s="29"/>
      <c r="B22" s="30"/>
      <c r="C22" s="29"/>
      <c r="D22" s="29"/>
      <c r="E22" s="29"/>
      <c r="F22" s="29"/>
      <c r="G22" s="29"/>
      <c r="H22" s="22"/>
      <c r="I22" s="30"/>
      <c r="J22" s="22"/>
      <c r="K22" s="22"/>
    </row>
    <row r="23" spans="1:11">
      <c r="A23" s="29"/>
      <c r="B23" s="30"/>
      <c r="C23" s="29"/>
      <c r="D23" s="29"/>
      <c r="E23" s="29"/>
      <c r="F23" s="29"/>
      <c r="G23" s="29"/>
      <c r="H23" s="22"/>
      <c r="I23" s="30"/>
      <c r="J23" s="22"/>
      <c r="K23" s="22"/>
    </row>
    <row r="24" spans="1:11">
      <c r="A24" s="29"/>
      <c r="B24" s="30"/>
      <c r="C24" s="29"/>
      <c r="D24" s="29"/>
      <c r="E24" s="29"/>
      <c r="F24" s="29"/>
      <c r="G24" s="29"/>
      <c r="H24" s="22"/>
      <c r="I24" s="30"/>
      <c r="J24" s="22"/>
      <c r="K24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69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61"/>
  <sheetViews>
    <sheetView topLeftCell="A58" workbookViewId="0">
      <selection activeCell="E14" sqref="E14"/>
    </sheetView>
  </sheetViews>
  <sheetFormatPr defaultRowHeight="13.8"/>
  <cols>
    <col min="1" max="1" width="20.5" style="32" customWidth="1"/>
    <col min="2" max="2" width="7" style="33" customWidth="1"/>
    <col min="3" max="3" width="21.19921875" style="32" customWidth="1"/>
    <col min="4" max="4" width="14.09765625" style="32" customWidth="1"/>
    <col min="5" max="5" width="16.19921875" style="32" customWidth="1"/>
    <col min="6" max="6" width="14.09765625" style="32" customWidth="1"/>
    <col min="7" max="7" width="24.8984375" style="32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75.75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98" t="s">
        <v>3</v>
      </c>
      <c r="D4" s="98"/>
      <c r="E4" s="98"/>
      <c r="F4" s="98"/>
      <c r="G4" s="98"/>
      <c r="H4" s="98"/>
      <c r="I4" s="9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99" t="s">
        <v>5</v>
      </c>
      <c r="D5" s="99"/>
      <c r="E5" s="99"/>
      <c r="F5" s="99"/>
      <c r="G5" s="99"/>
      <c r="H5" s="99"/>
      <c r="I5" s="9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95"/>
      <c r="C6" s="9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0" t="s">
        <v>63</v>
      </c>
      <c r="B8" s="100"/>
      <c r="C8" s="100"/>
      <c r="D8" s="100"/>
      <c r="E8" s="100"/>
      <c r="F8" s="100"/>
      <c r="G8" s="100"/>
      <c r="H8" s="100"/>
      <c r="I8" s="10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94" t="s">
        <v>147</v>
      </c>
      <c r="B9" s="94"/>
      <c r="C9" s="94"/>
      <c r="D9" s="95"/>
      <c r="E9" s="95"/>
      <c r="F9" s="95"/>
      <c r="G9" s="95"/>
      <c r="H9" s="95"/>
      <c r="I9" s="9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31.2">
      <c r="A11" s="16" t="s">
        <v>64</v>
      </c>
      <c r="B11" s="17" t="s">
        <v>65</v>
      </c>
      <c r="C11" s="16" t="s">
        <v>66</v>
      </c>
      <c r="D11" s="18">
        <v>44931</v>
      </c>
      <c r="E11" s="25" t="s">
        <v>67</v>
      </c>
      <c r="F11" s="16">
        <v>1</v>
      </c>
      <c r="G11" s="27" t="s">
        <v>20</v>
      </c>
      <c r="H11" s="85" t="s">
        <v>330</v>
      </c>
      <c r="I11" s="21"/>
      <c r="J11" s="22"/>
      <c r="K11" s="22"/>
    </row>
    <row r="12" spans="1:64" ht="31.2">
      <c r="A12" s="16" t="s">
        <v>64</v>
      </c>
      <c r="B12" s="17" t="s">
        <v>65</v>
      </c>
      <c r="C12" s="16" t="s">
        <v>66</v>
      </c>
      <c r="D12" s="37">
        <v>44938</v>
      </c>
      <c r="E12" s="23" t="s">
        <v>67</v>
      </c>
      <c r="F12" s="16">
        <v>1</v>
      </c>
      <c r="G12" s="27" t="s">
        <v>20</v>
      </c>
      <c r="H12" s="85" t="s">
        <v>331</v>
      </c>
      <c r="I12" s="21"/>
      <c r="J12" s="22"/>
      <c r="K12" s="22"/>
    </row>
    <row r="13" spans="1:64" ht="31.2">
      <c r="A13" s="16" t="s">
        <v>64</v>
      </c>
      <c r="B13" s="17" t="s">
        <v>329</v>
      </c>
      <c r="C13" s="16" t="s">
        <v>66</v>
      </c>
      <c r="D13" s="45">
        <v>44939</v>
      </c>
      <c r="E13" s="25" t="s">
        <v>19</v>
      </c>
      <c r="F13" s="16">
        <v>1</v>
      </c>
      <c r="G13" s="27" t="s">
        <v>20</v>
      </c>
      <c r="H13" s="85" t="s">
        <v>332</v>
      </c>
      <c r="I13" s="21"/>
      <c r="J13" s="22"/>
      <c r="K13" s="22"/>
    </row>
    <row r="14" spans="1:64" ht="31.2">
      <c r="A14" s="16" t="s">
        <v>64</v>
      </c>
      <c r="B14" s="17" t="s">
        <v>329</v>
      </c>
      <c r="C14" s="16" t="s">
        <v>66</v>
      </c>
      <c r="D14" s="18">
        <v>44946</v>
      </c>
      <c r="E14" s="23" t="s">
        <v>19</v>
      </c>
      <c r="F14" s="16">
        <v>1</v>
      </c>
      <c r="G14" s="27" t="s">
        <v>20</v>
      </c>
      <c r="H14" s="85" t="s">
        <v>333</v>
      </c>
      <c r="I14" s="21"/>
      <c r="J14" s="22"/>
      <c r="K14" s="22"/>
    </row>
    <row r="15" spans="1:64" ht="27">
      <c r="A15" s="16" t="s">
        <v>64</v>
      </c>
      <c r="B15" s="17" t="s">
        <v>68</v>
      </c>
      <c r="C15" s="16" t="s">
        <v>69</v>
      </c>
      <c r="D15" s="18">
        <v>44928</v>
      </c>
      <c r="E15" s="16" t="s">
        <v>130</v>
      </c>
      <c r="F15" s="16">
        <v>1</v>
      </c>
      <c r="G15" s="27" t="s">
        <v>20</v>
      </c>
      <c r="H15" s="51" t="s">
        <v>203</v>
      </c>
      <c r="I15" s="21"/>
      <c r="J15" s="22"/>
      <c r="K15" s="22"/>
    </row>
    <row r="16" spans="1:64" ht="27">
      <c r="A16" s="16" t="s">
        <v>64</v>
      </c>
      <c r="B16" s="17" t="s">
        <v>68</v>
      </c>
      <c r="C16" s="16" t="s">
        <v>69</v>
      </c>
      <c r="D16" s="18">
        <v>44935</v>
      </c>
      <c r="E16" s="16" t="s">
        <v>130</v>
      </c>
      <c r="F16" s="16">
        <v>1</v>
      </c>
      <c r="G16" s="27" t="s">
        <v>20</v>
      </c>
      <c r="H16" s="51" t="s">
        <v>204</v>
      </c>
      <c r="I16" s="21"/>
      <c r="J16" s="22"/>
      <c r="K16" s="22"/>
    </row>
    <row r="17" spans="1:11" ht="36">
      <c r="A17" s="16" t="s">
        <v>64</v>
      </c>
      <c r="B17" s="17" t="s">
        <v>68</v>
      </c>
      <c r="C17" s="16" t="s">
        <v>69</v>
      </c>
      <c r="D17" s="18">
        <v>44942</v>
      </c>
      <c r="E17" s="16" t="s">
        <v>130</v>
      </c>
      <c r="F17" s="16">
        <v>1</v>
      </c>
      <c r="G17" s="27" t="s">
        <v>20</v>
      </c>
      <c r="H17" s="51" t="s">
        <v>205</v>
      </c>
      <c r="I17" s="21"/>
      <c r="J17" s="22"/>
      <c r="K17" s="22"/>
    </row>
    <row r="18" spans="1:11" ht="27">
      <c r="A18" s="16" t="s">
        <v>64</v>
      </c>
      <c r="B18" s="17" t="s">
        <v>70</v>
      </c>
      <c r="C18" s="16" t="s">
        <v>69</v>
      </c>
      <c r="D18" s="18">
        <v>44939</v>
      </c>
      <c r="E18" s="16" t="s">
        <v>131</v>
      </c>
      <c r="F18" s="16">
        <v>1</v>
      </c>
      <c r="G18" s="27" t="s">
        <v>20</v>
      </c>
      <c r="H18" s="51" t="s">
        <v>206</v>
      </c>
      <c r="I18" s="21"/>
      <c r="J18" s="22"/>
      <c r="K18" s="22"/>
    </row>
    <row r="19" spans="1:11" ht="27">
      <c r="A19" s="16" t="s">
        <v>64</v>
      </c>
      <c r="B19" s="17" t="s">
        <v>70</v>
      </c>
      <c r="C19" s="16" t="s">
        <v>69</v>
      </c>
      <c r="D19" s="18">
        <v>44946</v>
      </c>
      <c r="E19" s="16" t="s">
        <v>131</v>
      </c>
      <c r="F19" s="16">
        <v>1</v>
      </c>
      <c r="G19" s="27" t="s">
        <v>20</v>
      </c>
      <c r="H19" s="51" t="s">
        <v>207</v>
      </c>
      <c r="I19" s="21"/>
      <c r="J19" s="22"/>
      <c r="K19" s="22"/>
    </row>
    <row r="20" spans="1:11" ht="27">
      <c r="A20" s="16" t="s">
        <v>64</v>
      </c>
      <c r="B20" s="17" t="s">
        <v>70</v>
      </c>
      <c r="C20" s="16" t="s">
        <v>69</v>
      </c>
      <c r="D20" s="18">
        <v>44953</v>
      </c>
      <c r="E20" s="16" t="s">
        <v>131</v>
      </c>
      <c r="F20" s="16">
        <v>1</v>
      </c>
      <c r="G20" s="27" t="s">
        <v>20</v>
      </c>
      <c r="H20" s="51" t="s">
        <v>208</v>
      </c>
      <c r="I20" s="21"/>
      <c r="J20" s="22"/>
      <c r="K20" s="22"/>
    </row>
    <row r="21" spans="1:11" ht="36">
      <c r="A21" s="16" t="s">
        <v>64</v>
      </c>
      <c r="B21" s="17" t="s">
        <v>71</v>
      </c>
      <c r="C21" s="16" t="s">
        <v>69</v>
      </c>
      <c r="D21" s="18">
        <v>44930</v>
      </c>
      <c r="E21" s="16" t="s">
        <v>131</v>
      </c>
      <c r="F21" s="16">
        <v>1</v>
      </c>
      <c r="G21" s="27" t="s">
        <v>20</v>
      </c>
      <c r="H21" s="51" t="s">
        <v>209</v>
      </c>
      <c r="I21" s="21"/>
      <c r="J21" s="22"/>
      <c r="K21" s="22"/>
    </row>
    <row r="22" spans="1:11" ht="27">
      <c r="A22" s="16" t="s">
        <v>64</v>
      </c>
      <c r="B22" s="17" t="s">
        <v>71</v>
      </c>
      <c r="C22" s="16" t="s">
        <v>69</v>
      </c>
      <c r="D22" s="18">
        <v>44937</v>
      </c>
      <c r="E22" s="16" t="s">
        <v>131</v>
      </c>
      <c r="F22" s="16">
        <v>1</v>
      </c>
      <c r="G22" s="27" t="s">
        <v>20</v>
      </c>
      <c r="H22" s="51" t="s">
        <v>211</v>
      </c>
      <c r="I22" s="21"/>
      <c r="J22" s="22"/>
      <c r="K22" s="22"/>
    </row>
    <row r="23" spans="1:11" ht="27">
      <c r="A23" s="16" t="s">
        <v>64</v>
      </c>
      <c r="B23" s="17" t="s">
        <v>71</v>
      </c>
      <c r="C23" s="16" t="s">
        <v>69</v>
      </c>
      <c r="D23" s="18">
        <v>44944</v>
      </c>
      <c r="E23" s="16" t="s">
        <v>131</v>
      </c>
      <c r="F23" s="16">
        <v>1</v>
      </c>
      <c r="G23" s="27" t="s">
        <v>20</v>
      </c>
      <c r="H23" s="51" t="s">
        <v>210</v>
      </c>
      <c r="I23" s="21"/>
      <c r="J23" s="22"/>
      <c r="K23" s="22"/>
    </row>
    <row r="24" spans="1:11" ht="27">
      <c r="A24" s="16" t="s">
        <v>64</v>
      </c>
      <c r="B24" s="28" t="s">
        <v>72</v>
      </c>
      <c r="C24" s="16" t="s">
        <v>73</v>
      </c>
      <c r="D24" s="37">
        <v>44930</v>
      </c>
      <c r="E24" s="23" t="s">
        <v>24</v>
      </c>
      <c r="F24" s="16">
        <v>1</v>
      </c>
      <c r="G24" s="27" t="s">
        <v>20</v>
      </c>
      <c r="H24" s="70" t="s">
        <v>134</v>
      </c>
      <c r="I24" s="21"/>
      <c r="J24" s="22"/>
      <c r="K24" s="22"/>
    </row>
    <row r="25" spans="1:11" ht="27">
      <c r="A25" s="16" t="s">
        <v>64</v>
      </c>
      <c r="B25" s="21" t="s">
        <v>72</v>
      </c>
      <c r="C25" s="16" t="s">
        <v>73</v>
      </c>
      <c r="D25" s="26">
        <v>44937</v>
      </c>
      <c r="E25" s="25" t="s">
        <v>74</v>
      </c>
      <c r="F25" s="16">
        <v>1</v>
      </c>
      <c r="G25" s="27" t="s">
        <v>20</v>
      </c>
      <c r="H25" s="70" t="s">
        <v>319</v>
      </c>
      <c r="I25" s="21"/>
      <c r="J25" s="22"/>
      <c r="K25" s="22"/>
    </row>
    <row r="26" spans="1:11" ht="36">
      <c r="A26" s="16" t="s">
        <v>64</v>
      </c>
      <c r="B26" s="21" t="s">
        <v>75</v>
      </c>
      <c r="C26" s="16" t="s">
        <v>73</v>
      </c>
      <c r="D26" s="26">
        <v>44939</v>
      </c>
      <c r="E26" s="25" t="s">
        <v>58</v>
      </c>
      <c r="F26" s="16">
        <v>1</v>
      </c>
      <c r="G26" s="27" t="s">
        <v>20</v>
      </c>
      <c r="H26" s="70" t="s">
        <v>320</v>
      </c>
      <c r="I26" s="21"/>
      <c r="J26" s="22"/>
      <c r="K26" s="22"/>
    </row>
    <row r="27" spans="1:11" ht="60">
      <c r="A27" s="16" t="s">
        <v>64</v>
      </c>
      <c r="B27" s="21" t="s">
        <v>56</v>
      </c>
      <c r="C27" s="16" t="s">
        <v>73</v>
      </c>
      <c r="D27" s="26">
        <v>44939</v>
      </c>
      <c r="E27" s="25" t="s">
        <v>76</v>
      </c>
      <c r="F27" s="16">
        <v>1</v>
      </c>
      <c r="G27" s="27" t="s">
        <v>20</v>
      </c>
      <c r="H27" s="51" t="s">
        <v>321</v>
      </c>
      <c r="I27" s="21"/>
      <c r="J27" s="22"/>
      <c r="K27" s="22"/>
    </row>
    <row r="28" spans="1:11" ht="27">
      <c r="A28" s="16" t="s">
        <v>64</v>
      </c>
      <c r="B28" s="21" t="s">
        <v>77</v>
      </c>
      <c r="C28" s="25" t="s">
        <v>78</v>
      </c>
      <c r="D28" s="18">
        <v>44929</v>
      </c>
      <c r="E28" s="28" t="s">
        <v>19</v>
      </c>
      <c r="F28" s="16">
        <v>1</v>
      </c>
      <c r="G28" s="27" t="s">
        <v>20</v>
      </c>
      <c r="H28" s="51" t="s">
        <v>148</v>
      </c>
      <c r="I28" s="21"/>
      <c r="J28" s="22"/>
      <c r="K28" s="22"/>
    </row>
    <row r="29" spans="1:11" ht="27">
      <c r="A29" s="16" t="s">
        <v>64</v>
      </c>
      <c r="B29" s="21" t="s">
        <v>77</v>
      </c>
      <c r="C29" s="25" t="s">
        <v>78</v>
      </c>
      <c r="D29" s="18">
        <v>44936</v>
      </c>
      <c r="E29" s="28" t="s">
        <v>19</v>
      </c>
      <c r="F29" s="16">
        <v>1</v>
      </c>
      <c r="G29" s="27" t="s">
        <v>20</v>
      </c>
      <c r="H29" s="51" t="s">
        <v>149</v>
      </c>
      <c r="I29" s="21"/>
      <c r="J29" s="22"/>
      <c r="K29" s="22"/>
    </row>
    <row r="30" spans="1:11" ht="27">
      <c r="A30" s="16" t="s">
        <v>64</v>
      </c>
      <c r="B30" s="21" t="s">
        <v>77</v>
      </c>
      <c r="C30" s="25" t="s">
        <v>78</v>
      </c>
      <c r="D30" s="18">
        <v>44943</v>
      </c>
      <c r="E30" s="28" t="s">
        <v>19</v>
      </c>
      <c r="F30" s="16">
        <v>1</v>
      </c>
      <c r="G30" s="27" t="s">
        <v>20</v>
      </c>
      <c r="H30" s="51" t="s">
        <v>150</v>
      </c>
      <c r="I30" s="21"/>
      <c r="J30" s="22"/>
      <c r="K30" s="22"/>
    </row>
    <row r="31" spans="1:11" ht="36">
      <c r="A31" s="16" t="s">
        <v>64</v>
      </c>
      <c r="B31" s="17" t="s">
        <v>139</v>
      </c>
      <c r="C31" s="16" t="s">
        <v>80</v>
      </c>
      <c r="D31" s="18">
        <v>44928</v>
      </c>
      <c r="E31" s="16" t="s">
        <v>24</v>
      </c>
      <c r="F31" s="16">
        <v>1</v>
      </c>
      <c r="G31" s="27" t="s">
        <v>20</v>
      </c>
      <c r="H31" s="51" t="s">
        <v>307</v>
      </c>
      <c r="I31" s="28"/>
      <c r="J31" s="22"/>
      <c r="K31" s="22"/>
    </row>
    <row r="32" spans="1:11" ht="36">
      <c r="A32" s="16" t="s">
        <v>64</v>
      </c>
      <c r="B32" s="21" t="s">
        <v>139</v>
      </c>
      <c r="C32" s="25" t="s">
        <v>80</v>
      </c>
      <c r="D32" s="18">
        <v>44935</v>
      </c>
      <c r="E32" s="16" t="s">
        <v>24</v>
      </c>
      <c r="F32" s="16">
        <v>1</v>
      </c>
      <c r="G32" s="27" t="s">
        <v>20</v>
      </c>
      <c r="H32" s="51" t="s">
        <v>308</v>
      </c>
      <c r="I32" s="28"/>
      <c r="J32" s="22"/>
      <c r="K32" s="22"/>
    </row>
    <row r="33" spans="1:11" ht="36">
      <c r="A33" s="16" t="s">
        <v>64</v>
      </c>
      <c r="B33" s="17" t="s">
        <v>139</v>
      </c>
      <c r="C33" s="16" t="s">
        <v>80</v>
      </c>
      <c r="D33" s="18">
        <v>44942</v>
      </c>
      <c r="E33" s="16" t="s">
        <v>24</v>
      </c>
      <c r="F33" s="16">
        <v>1</v>
      </c>
      <c r="G33" s="27" t="s">
        <v>20</v>
      </c>
      <c r="H33" s="51" t="s">
        <v>309</v>
      </c>
      <c r="I33" s="28"/>
      <c r="J33" s="22"/>
      <c r="K33" s="22"/>
    </row>
    <row r="34" spans="1:11" ht="27">
      <c r="A34" s="16" t="s">
        <v>64</v>
      </c>
      <c r="B34" s="17" t="s">
        <v>139</v>
      </c>
      <c r="C34" s="16" t="s">
        <v>80</v>
      </c>
      <c r="D34" s="18">
        <v>44949</v>
      </c>
      <c r="E34" s="16" t="s">
        <v>24</v>
      </c>
      <c r="F34" s="16">
        <v>1</v>
      </c>
      <c r="G34" s="27" t="s">
        <v>20</v>
      </c>
      <c r="H34" s="51" t="s">
        <v>310</v>
      </c>
      <c r="I34" s="28"/>
      <c r="J34" s="22"/>
      <c r="K34" s="22"/>
    </row>
    <row r="35" spans="1:11" ht="36">
      <c r="A35" s="16" t="s">
        <v>64</v>
      </c>
      <c r="B35" s="28" t="s">
        <v>140</v>
      </c>
      <c r="C35" s="16" t="s">
        <v>80</v>
      </c>
      <c r="D35" s="18">
        <v>44930</v>
      </c>
      <c r="E35" s="18" t="s">
        <v>24</v>
      </c>
      <c r="F35" s="16">
        <v>1</v>
      </c>
      <c r="G35" s="27" t="s">
        <v>20</v>
      </c>
      <c r="H35" s="51" t="s">
        <v>142</v>
      </c>
      <c r="I35" s="21"/>
      <c r="J35" s="22"/>
      <c r="K35" s="22"/>
    </row>
    <row r="36" spans="1:11" ht="36">
      <c r="A36" s="16" t="s">
        <v>64</v>
      </c>
      <c r="B36" s="28" t="s">
        <v>140</v>
      </c>
      <c r="C36" s="16" t="s">
        <v>80</v>
      </c>
      <c r="D36" s="18">
        <v>44937</v>
      </c>
      <c r="E36" s="18" t="s">
        <v>24</v>
      </c>
      <c r="F36" s="16">
        <v>1</v>
      </c>
      <c r="G36" s="27" t="s">
        <v>20</v>
      </c>
      <c r="H36" s="51" t="s">
        <v>311</v>
      </c>
      <c r="I36" s="21"/>
      <c r="J36" s="22"/>
      <c r="K36" s="22"/>
    </row>
    <row r="37" spans="1:11" ht="36">
      <c r="A37" s="16" t="s">
        <v>64</v>
      </c>
      <c r="B37" s="28" t="s">
        <v>141</v>
      </c>
      <c r="C37" s="16" t="s">
        <v>80</v>
      </c>
      <c r="D37" s="18">
        <v>44931</v>
      </c>
      <c r="E37" s="18" t="s">
        <v>24</v>
      </c>
      <c r="F37" s="16">
        <v>1</v>
      </c>
      <c r="G37" s="27" t="s">
        <v>20</v>
      </c>
      <c r="H37" s="51" t="s">
        <v>312</v>
      </c>
      <c r="I37" s="21"/>
      <c r="J37" s="22"/>
      <c r="K37" s="22"/>
    </row>
    <row r="38" spans="1:11" ht="36">
      <c r="A38" s="16" t="s">
        <v>64</v>
      </c>
      <c r="B38" s="28" t="s">
        <v>141</v>
      </c>
      <c r="C38" s="16" t="s">
        <v>80</v>
      </c>
      <c r="D38" s="18">
        <v>44938</v>
      </c>
      <c r="E38" s="18" t="s">
        <v>24</v>
      </c>
      <c r="F38" s="16">
        <v>1</v>
      </c>
      <c r="G38" s="27" t="s">
        <v>20</v>
      </c>
      <c r="H38" s="51" t="s">
        <v>311</v>
      </c>
      <c r="I38" s="21"/>
      <c r="J38" s="22"/>
      <c r="K38" s="22"/>
    </row>
    <row r="39" spans="1:11" ht="36">
      <c r="A39" s="16" t="s">
        <v>64</v>
      </c>
      <c r="B39" s="28" t="s">
        <v>81</v>
      </c>
      <c r="C39" s="16" t="s">
        <v>80</v>
      </c>
      <c r="D39" s="18">
        <v>44928</v>
      </c>
      <c r="E39" s="18" t="s">
        <v>40</v>
      </c>
      <c r="F39" s="16">
        <v>1</v>
      </c>
      <c r="G39" s="27" t="s">
        <v>20</v>
      </c>
      <c r="H39" s="51" t="s">
        <v>313</v>
      </c>
      <c r="I39" s="21"/>
      <c r="J39" s="22"/>
      <c r="K39" s="22"/>
    </row>
    <row r="40" spans="1:11" ht="36">
      <c r="A40" s="16" t="s">
        <v>64</v>
      </c>
      <c r="B40" s="28" t="s">
        <v>81</v>
      </c>
      <c r="C40" s="16" t="s">
        <v>80</v>
      </c>
      <c r="D40" s="18">
        <v>44935</v>
      </c>
      <c r="E40" s="18" t="s">
        <v>40</v>
      </c>
      <c r="F40" s="16">
        <v>1</v>
      </c>
      <c r="G40" s="27" t="s">
        <v>20</v>
      </c>
      <c r="H40" s="51" t="s">
        <v>314</v>
      </c>
      <c r="I40" s="21"/>
      <c r="J40" s="22"/>
      <c r="K40" s="22"/>
    </row>
    <row r="41" spans="1:11" ht="36">
      <c r="A41" s="16" t="s">
        <v>64</v>
      </c>
      <c r="B41" s="28" t="s">
        <v>81</v>
      </c>
      <c r="C41" s="16" t="s">
        <v>80</v>
      </c>
      <c r="D41" s="18">
        <v>44942</v>
      </c>
      <c r="E41" s="18" t="s">
        <v>40</v>
      </c>
      <c r="F41" s="16">
        <v>1</v>
      </c>
      <c r="G41" s="27" t="s">
        <v>20</v>
      </c>
      <c r="H41" s="51" t="s">
        <v>315</v>
      </c>
      <c r="I41" s="21"/>
      <c r="J41" s="22"/>
      <c r="K41" s="22"/>
    </row>
    <row r="42" spans="1:11" ht="36">
      <c r="A42" s="16" t="s">
        <v>64</v>
      </c>
      <c r="B42" s="28" t="s">
        <v>82</v>
      </c>
      <c r="C42" s="16" t="s">
        <v>80</v>
      </c>
      <c r="D42" s="18">
        <v>44930</v>
      </c>
      <c r="E42" s="18" t="s">
        <v>40</v>
      </c>
      <c r="F42" s="16">
        <v>1</v>
      </c>
      <c r="G42" s="27" t="s">
        <v>20</v>
      </c>
      <c r="H42" s="51" t="s">
        <v>316</v>
      </c>
      <c r="I42" s="21"/>
      <c r="J42" s="22"/>
      <c r="K42" s="22"/>
    </row>
    <row r="43" spans="1:11" ht="36">
      <c r="A43" s="16" t="s">
        <v>64</v>
      </c>
      <c r="B43" s="28" t="s">
        <v>82</v>
      </c>
      <c r="C43" s="16" t="s">
        <v>80</v>
      </c>
      <c r="D43" s="18">
        <v>44937</v>
      </c>
      <c r="E43" s="18" t="s">
        <v>40</v>
      </c>
      <c r="F43" s="16">
        <v>1</v>
      </c>
      <c r="G43" s="27" t="s">
        <v>20</v>
      </c>
      <c r="H43" s="51" t="s">
        <v>317</v>
      </c>
      <c r="I43" s="21"/>
      <c r="J43" s="22"/>
      <c r="K43" s="22"/>
    </row>
    <row r="44" spans="1:11" ht="36">
      <c r="A44" s="16" t="s">
        <v>64</v>
      </c>
      <c r="B44" s="28" t="s">
        <v>82</v>
      </c>
      <c r="C44" s="16" t="s">
        <v>80</v>
      </c>
      <c r="D44" s="18">
        <v>44944</v>
      </c>
      <c r="E44" s="18" t="s">
        <v>40</v>
      </c>
      <c r="F44" s="16">
        <v>1</v>
      </c>
      <c r="G44" s="27" t="s">
        <v>20</v>
      </c>
      <c r="H44" s="51" t="s">
        <v>318</v>
      </c>
      <c r="I44" s="21"/>
      <c r="J44" s="22"/>
      <c r="K44" s="22"/>
    </row>
    <row r="45" spans="1:11" ht="27">
      <c r="A45" s="16" t="s">
        <v>64</v>
      </c>
      <c r="B45" s="21" t="s">
        <v>83</v>
      </c>
      <c r="C45" s="16" t="s">
        <v>84</v>
      </c>
      <c r="D45" s="18">
        <v>44930</v>
      </c>
      <c r="E45" s="58" t="s">
        <v>19</v>
      </c>
      <c r="F45" s="16">
        <v>1</v>
      </c>
      <c r="G45" s="27" t="s">
        <v>20</v>
      </c>
      <c r="H45" s="51" t="s">
        <v>251</v>
      </c>
      <c r="I45" s="21"/>
      <c r="J45" s="22"/>
      <c r="K45" s="22"/>
    </row>
    <row r="46" spans="1:11" ht="36">
      <c r="A46" s="16" t="s">
        <v>64</v>
      </c>
      <c r="B46" s="21" t="s">
        <v>83</v>
      </c>
      <c r="C46" s="25" t="s">
        <v>84</v>
      </c>
      <c r="D46" s="59">
        <v>44937</v>
      </c>
      <c r="E46" s="58" t="s">
        <v>19</v>
      </c>
      <c r="F46" s="16">
        <v>1</v>
      </c>
      <c r="G46" s="27" t="s">
        <v>20</v>
      </c>
      <c r="H46" s="51" t="s">
        <v>252</v>
      </c>
      <c r="I46" s="21"/>
      <c r="J46" s="22"/>
      <c r="K46" s="22"/>
    </row>
    <row r="47" spans="1:11" ht="36">
      <c r="A47" s="16" t="s">
        <v>64</v>
      </c>
      <c r="B47" s="21" t="s">
        <v>83</v>
      </c>
      <c r="C47" s="16" t="s">
        <v>84</v>
      </c>
      <c r="D47" s="18">
        <v>44944</v>
      </c>
      <c r="E47" s="58" t="s">
        <v>19</v>
      </c>
      <c r="F47" s="16">
        <v>1</v>
      </c>
      <c r="G47" s="27" t="s">
        <v>20</v>
      </c>
      <c r="H47" s="51" t="s">
        <v>253</v>
      </c>
      <c r="I47" s="21"/>
      <c r="J47" s="22"/>
      <c r="K47" s="22"/>
    </row>
    <row r="48" spans="1:11" ht="36">
      <c r="A48" s="16" t="s">
        <v>64</v>
      </c>
      <c r="B48" s="21" t="s">
        <v>86</v>
      </c>
      <c r="C48" s="25" t="s">
        <v>84</v>
      </c>
      <c r="D48" s="18">
        <v>44931</v>
      </c>
      <c r="E48" s="58" t="s">
        <v>87</v>
      </c>
      <c r="F48" s="16">
        <v>1</v>
      </c>
      <c r="G48" s="27" t="s">
        <v>20</v>
      </c>
      <c r="H48" s="51" t="s">
        <v>143</v>
      </c>
      <c r="I48" s="21"/>
      <c r="J48" s="22"/>
      <c r="K48" s="22"/>
    </row>
    <row r="49" spans="1:11" ht="36">
      <c r="A49" s="16" t="s">
        <v>64</v>
      </c>
      <c r="B49" s="21" t="s">
        <v>86</v>
      </c>
      <c r="C49" s="16" t="s">
        <v>84</v>
      </c>
      <c r="D49" s="18">
        <v>44938</v>
      </c>
      <c r="E49" s="58" t="s">
        <v>87</v>
      </c>
      <c r="F49" s="16">
        <v>1</v>
      </c>
      <c r="G49" s="27" t="s">
        <v>20</v>
      </c>
      <c r="H49" s="51" t="s">
        <v>255</v>
      </c>
      <c r="I49" s="21"/>
      <c r="J49" s="22"/>
      <c r="K49" s="22"/>
    </row>
    <row r="50" spans="1:11" ht="36">
      <c r="A50" s="16" t="s">
        <v>64</v>
      </c>
      <c r="B50" s="21" t="s">
        <v>86</v>
      </c>
      <c r="C50" s="16" t="s">
        <v>84</v>
      </c>
      <c r="D50" s="18">
        <v>44945</v>
      </c>
      <c r="E50" s="58" t="s">
        <v>87</v>
      </c>
      <c r="F50" s="16">
        <v>1</v>
      </c>
      <c r="G50" s="27" t="s">
        <v>20</v>
      </c>
      <c r="H50" s="51" t="s">
        <v>254</v>
      </c>
      <c r="I50" s="21"/>
      <c r="J50" s="22"/>
      <c r="K50" s="22"/>
    </row>
    <row r="51" spans="1:11" ht="36">
      <c r="A51" s="16" t="s">
        <v>64</v>
      </c>
      <c r="B51" s="17" t="s">
        <v>88</v>
      </c>
      <c r="C51" s="16" t="s">
        <v>84</v>
      </c>
      <c r="D51" s="18">
        <v>44931</v>
      </c>
      <c r="E51" s="58" t="s">
        <v>40</v>
      </c>
      <c r="F51" s="16">
        <v>1</v>
      </c>
      <c r="G51" s="27" t="s">
        <v>20</v>
      </c>
      <c r="H51" s="51" t="s">
        <v>144</v>
      </c>
      <c r="I51" s="21"/>
      <c r="J51" s="22"/>
      <c r="K51" s="22"/>
    </row>
    <row r="52" spans="1:11" ht="36">
      <c r="A52" s="16" t="s">
        <v>64</v>
      </c>
      <c r="B52" s="17" t="s">
        <v>88</v>
      </c>
      <c r="C52" s="16" t="s">
        <v>84</v>
      </c>
      <c r="D52" s="18">
        <v>44938</v>
      </c>
      <c r="E52" s="58" t="s">
        <v>40</v>
      </c>
      <c r="F52" s="16">
        <v>1</v>
      </c>
      <c r="G52" s="27" t="s">
        <v>20</v>
      </c>
      <c r="H52" s="51" t="s">
        <v>256</v>
      </c>
      <c r="I52" s="21"/>
      <c r="J52" s="22"/>
      <c r="K52" s="22"/>
    </row>
    <row r="53" spans="1:11" ht="36">
      <c r="A53" s="16" t="s">
        <v>64</v>
      </c>
      <c r="B53" s="17" t="s">
        <v>88</v>
      </c>
      <c r="C53" s="16" t="s">
        <v>84</v>
      </c>
      <c r="D53" s="18">
        <v>44945</v>
      </c>
      <c r="E53" s="16" t="s">
        <v>40</v>
      </c>
      <c r="F53" s="16">
        <v>1</v>
      </c>
      <c r="G53" s="27" t="s">
        <v>20</v>
      </c>
      <c r="H53" s="51" t="s">
        <v>257</v>
      </c>
      <c r="I53" s="21"/>
      <c r="J53" s="22"/>
      <c r="K53" s="22"/>
    </row>
    <row r="54" spans="1:11" ht="26.4">
      <c r="A54" s="23"/>
      <c r="B54" s="28"/>
      <c r="C54" s="23"/>
      <c r="D54" s="23"/>
      <c r="E54" s="25" t="s">
        <v>28</v>
      </c>
      <c r="F54" s="21">
        <v>43</v>
      </c>
      <c r="G54" s="23"/>
      <c r="I54" s="28"/>
      <c r="J54" s="22"/>
      <c r="K54" s="22"/>
    </row>
    <row r="55" spans="1:11" ht="14.4">
      <c r="A55" s="29"/>
      <c r="B55" s="30"/>
      <c r="C55" s="29"/>
      <c r="D55" s="29"/>
      <c r="E55" s="29"/>
      <c r="F55" s="31"/>
      <c r="G55" s="29"/>
      <c r="H55" s="51"/>
      <c r="I55" s="30"/>
      <c r="J55" s="22"/>
      <c r="K55" s="22"/>
    </row>
    <row r="56" spans="1:11">
      <c r="A56" s="29"/>
      <c r="B56" s="30"/>
      <c r="C56" s="29"/>
      <c r="D56" s="29"/>
      <c r="E56" s="29"/>
      <c r="F56" s="29"/>
      <c r="G56" s="29"/>
      <c r="H56" s="22"/>
      <c r="I56" s="30"/>
      <c r="J56" s="22"/>
      <c r="K56" s="22"/>
    </row>
    <row r="57" spans="1:11">
      <c r="A57" s="29"/>
      <c r="B57" s="30"/>
      <c r="C57" s="29"/>
      <c r="D57" s="29"/>
      <c r="E57" s="29"/>
      <c r="F57" s="29"/>
      <c r="G57" s="29"/>
      <c r="H57" s="22"/>
      <c r="I57" s="30"/>
      <c r="J57" s="22"/>
      <c r="K57" s="22"/>
    </row>
    <row r="58" spans="1:11">
      <c r="A58" s="29"/>
      <c r="B58" s="30"/>
      <c r="C58" s="29"/>
      <c r="D58" s="29"/>
      <c r="E58" s="29"/>
      <c r="F58" s="29"/>
      <c r="G58" s="29"/>
      <c r="H58" s="22"/>
      <c r="I58" s="30"/>
      <c r="J58" s="22"/>
      <c r="K58" s="22"/>
    </row>
    <row r="59" spans="1:11">
      <c r="A59" s="29"/>
      <c r="B59" s="30"/>
      <c r="C59" s="29"/>
      <c r="D59" s="29"/>
      <c r="E59" s="29"/>
      <c r="F59" s="29"/>
      <c r="G59" s="29"/>
      <c r="H59" s="22"/>
      <c r="I59" s="30"/>
      <c r="J59" s="22"/>
      <c r="K59" s="22"/>
    </row>
    <row r="60" spans="1:11">
      <c r="A60" s="29"/>
      <c r="B60" s="30"/>
      <c r="C60" s="29"/>
      <c r="D60" s="29"/>
      <c r="E60" s="29"/>
      <c r="F60" s="29"/>
      <c r="G60" s="29"/>
      <c r="H60" s="22"/>
      <c r="I60" s="30"/>
      <c r="J60" s="22"/>
      <c r="K60" s="22"/>
    </row>
    <row r="61" spans="1:11">
      <c r="A61" s="29"/>
      <c r="B61" s="30"/>
      <c r="C61" s="29"/>
      <c r="D61" s="29"/>
      <c r="E61" s="29"/>
      <c r="F61" s="29"/>
      <c r="G61" s="29"/>
      <c r="H61" s="22"/>
      <c r="I61" s="30"/>
      <c r="J61" s="22"/>
      <c r="K61" s="22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L119"/>
  <sheetViews>
    <sheetView topLeftCell="A61" workbookViewId="0">
      <selection activeCell="D40" sqref="D40:D43"/>
    </sheetView>
  </sheetViews>
  <sheetFormatPr defaultRowHeight="13.8"/>
  <cols>
    <col min="1" max="1" width="20.5" style="32" customWidth="1"/>
    <col min="2" max="2" width="7" style="33" customWidth="1"/>
    <col min="3" max="3" width="21.19921875" style="32" customWidth="1"/>
    <col min="4" max="4" width="14.09765625" style="32" customWidth="1"/>
    <col min="5" max="5" width="16.19921875" style="32" customWidth="1"/>
    <col min="6" max="6" width="14.09765625" style="32" customWidth="1"/>
    <col min="7" max="7" width="24.8984375" style="32" customWidth="1"/>
    <col min="8" max="8" width="18.59765625" customWidth="1"/>
    <col min="9" max="9" width="21.59765625" style="3" customWidth="1"/>
    <col min="10" max="1023" width="8.8984375" customWidth="1"/>
    <col min="1024" max="1024" width="8.69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81.599999999999994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98" t="s">
        <v>3</v>
      </c>
      <c r="D4" s="98"/>
      <c r="E4" s="98"/>
      <c r="F4" s="98"/>
      <c r="G4" s="98"/>
      <c r="H4" s="98"/>
      <c r="I4" s="9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99" t="s">
        <v>5</v>
      </c>
      <c r="D5" s="99"/>
      <c r="E5" s="99"/>
      <c r="F5" s="99"/>
      <c r="G5" s="99"/>
      <c r="H5" s="99"/>
      <c r="I5" s="9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95"/>
      <c r="C6" s="95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100" t="s">
        <v>90</v>
      </c>
      <c r="B8" s="100"/>
      <c r="C8" s="100"/>
      <c r="D8" s="100"/>
      <c r="E8" s="100"/>
      <c r="F8" s="100"/>
      <c r="G8" s="100"/>
      <c r="H8" s="100"/>
      <c r="I8" s="10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94" t="s">
        <v>159</v>
      </c>
      <c r="B9" s="94"/>
      <c r="C9" s="94"/>
      <c r="D9" s="95"/>
      <c r="E9" s="95"/>
      <c r="F9" s="95"/>
      <c r="G9" s="95"/>
      <c r="H9" s="95"/>
      <c r="I9" s="9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99" customHeigh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5" t="s">
        <v>16</v>
      </c>
    </row>
    <row r="11" spans="1:64" ht="27">
      <c r="A11" s="16" t="s">
        <v>91</v>
      </c>
      <c r="B11" s="17" t="s">
        <v>77</v>
      </c>
      <c r="C11" s="16" t="s">
        <v>92</v>
      </c>
      <c r="D11" s="18">
        <v>44931</v>
      </c>
      <c r="E11" s="16" t="s">
        <v>19</v>
      </c>
      <c r="F11" s="16">
        <v>1</v>
      </c>
      <c r="G11" s="27" t="s">
        <v>20</v>
      </c>
      <c r="H11" s="51" t="s">
        <v>151</v>
      </c>
      <c r="I11" s="21"/>
      <c r="J11" s="22"/>
      <c r="K11" s="22"/>
    </row>
    <row r="12" spans="1:64" ht="27">
      <c r="A12" s="16" t="s">
        <v>91</v>
      </c>
      <c r="B12" s="17" t="s">
        <v>77</v>
      </c>
      <c r="C12" s="16" t="s">
        <v>92</v>
      </c>
      <c r="D12" s="18">
        <v>44938</v>
      </c>
      <c r="E12" s="16" t="s">
        <v>19</v>
      </c>
      <c r="F12" s="16">
        <v>1</v>
      </c>
      <c r="G12" s="27" t="s">
        <v>20</v>
      </c>
      <c r="H12" s="51" t="s">
        <v>152</v>
      </c>
      <c r="I12" s="21"/>
      <c r="J12" s="22"/>
      <c r="K12" s="22"/>
    </row>
    <row r="13" spans="1:64" ht="27">
      <c r="A13" s="16" t="s">
        <v>91</v>
      </c>
      <c r="B13" s="17" t="s">
        <v>77</v>
      </c>
      <c r="C13" s="16" t="s">
        <v>92</v>
      </c>
      <c r="D13" s="18">
        <v>44945</v>
      </c>
      <c r="E13" s="16" t="s">
        <v>19</v>
      </c>
      <c r="F13" s="16">
        <v>1</v>
      </c>
      <c r="G13" s="27" t="s">
        <v>20</v>
      </c>
      <c r="H13" s="51" t="s">
        <v>153</v>
      </c>
      <c r="I13" s="21"/>
      <c r="J13" s="22"/>
      <c r="K13" s="22"/>
    </row>
    <row r="14" spans="1:64" ht="48">
      <c r="A14" s="16" t="s">
        <v>91</v>
      </c>
      <c r="B14" s="17" t="s">
        <v>77</v>
      </c>
      <c r="C14" s="16" t="s">
        <v>92</v>
      </c>
      <c r="D14" s="18">
        <v>44952</v>
      </c>
      <c r="E14" s="16" t="s">
        <v>30</v>
      </c>
      <c r="F14" s="16">
        <v>1</v>
      </c>
      <c r="G14" s="27" t="s">
        <v>20</v>
      </c>
      <c r="H14" s="51" t="s">
        <v>154</v>
      </c>
      <c r="I14" s="21"/>
      <c r="J14" s="22"/>
      <c r="K14" s="22"/>
    </row>
    <row r="15" spans="1:64" s="65" customFormat="1" ht="36">
      <c r="A15" s="58" t="s">
        <v>91</v>
      </c>
      <c r="B15" s="60" t="s">
        <v>93</v>
      </c>
      <c r="C15" s="58" t="s">
        <v>39</v>
      </c>
      <c r="D15" s="59">
        <v>44928</v>
      </c>
      <c r="E15" s="58" t="s">
        <v>67</v>
      </c>
      <c r="F15" s="58">
        <v>1</v>
      </c>
      <c r="G15" s="69" t="s">
        <v>20</v>
      </c>
      <c r="H15" s="51" t="s">
        <v>178</v>
      </c>
      <c r="I15" s="63"/>
      <c r="J15" s="64"/>
      <c r="K15" s="64"/>
    </row>
    <row r="16" spans="1:64" s="65" customFormat="1" ht="36">
      <c r="A16" s="58" t="s">
        <v>91</v>
      </c>
      <c r="B16" s="60" t="s">
        <v>93</v>
      </c>
      <c r="C16" s="58" t="s">
        <v>39</v>
      </c>
      <c r="D16" s="59">
        <v>44935</v>
      </c>
      <c r="E16" s="58" t="s">
        <v>67</v>
      </c>
      <c r="F16" s="58">
        <v>1</v>
      </c>
      <c r="G16" s="69" t="s">
        <v>20</v>
      </c>
      <c r="H16" s="51" t="s">
        <v>179</v>
      </c>
      <c r="I16" s="63"/>
      <c r="J16" s="64"/>
      <c r="K16" s="64"/>
    </row>
    <row r="17" spans="1:11" s="65" customFormat="1" ht="27">
      <c r="A17" s="58" t="s">
        <v>91</v>
      </c>
      <c r="B17" s="60" t="s">
        <v>93</v>
      </c>
      <c r="C17" s="58" t="s">
        <v>39</v>
      </c>
      <c r="D17" s="59">
        <v>44942</v>
      </c>
      <c r="E17" s="58" t="s">
        <v>40</v>
      </c>
      <c r="F17" s="58">
        <v>1</v>
      </c>
      <c r="G17" s="69" t="s">
        <v>20</v>
      </c>
      <c r="H17" s="51" t="s">
        <v>180</v>
      </c>
      <c r="I17" s="63"/>
      <c r="J17" s="64"/>
      <c r="K17" s="64"/>
    </row>
    <row r="18" spans="1:11" s="65" customFormat="1" ht="36">
      <c r="A18" s="58" t="s">
        <v>91</v>
      </c>
      <c r="B18" s="60" t="s">
        <v>93</v>
      </c>
      <c r="C18" s="58" t="s">
        <v>39</v>
      </c>
      <c r="D18" s="59">
        <v>44949</v>
      </c>
      <c r="E18" s="58" t="s">
        <v>67</v>
      </c>
      <c r="F18" s="58">
        <v>1</v>
      </c>
      <c r="G18" s="69" t="s">
        <v>20</v>
      </c>
      <c r="H18" s="51" t="s">
        <v>181</v>
      </c>
      <c r="I18" s="63"/>
      <c r="J18" s="64"/>
      <c r="K18" s="64"/>
    </row>
    <row r="19" spans="1:11" s="65" customFormat="1" ht="36">
      <c r="A19" s="58" t="s">
        <v>91</v>
      </c>
      <c r="B19" s="60" t="s">
        <v>93</v>
      </c>
      <c r="C19" s="58" t="s">
        <v>39</v>
      </c>
      <c r="D19" s="59">
        <v>44956</v>
      </c>
      <c r="E19" s="58" t="s">
        <v>67</v>
      </c>
      <c r="F19" s="58">
        <v>1</v>
      </c>
      <c r="G19" s="69" t="s">
        <v>20</v>
      </c>
      <c r="H19" s="51" t="s">
        <v>182</v>
      </c>
      <c r="I19" s="63"/>
      <c r="J19" s="64"/>
      <c r="K19" s="64"/>
    </row>
    <row r="20" spans="1:11" ht="41.4">
      <c r="A20" s="16" t="s">
        <v>91</v>
      </c>
      <c r="B20" s="17" t="s">
        <v>26</v>
      </c>
      <c r="C20" s="16" t="s">
        <v>94</v>
      </c>
      <c r="D20" s="18">
        <v>44928</v>
      </c>
      <c r="E20" s="16" t="s">
        <v>19</v>
      </c>
      <c r="F20" s="16">
        <v>1</v>
      </c>
      <c r="G20" s="27" t="s">
        <v>20</v>
      </c>
      <c r="H20" s="52" t="s">
        <v>137</v>
      </c>
      <c r="I20" s="21"/>
      <c r="J20" s="22"/>
      <c r="K20" s="22"/>
    </row>
    <row r="21" spans="1:11" ht="26.4">
      <c r="A21" s="16" t="s">
        <v>91</v>
      </c>
      <c r="B21" s="17" t="s">
        <v>26</v>
      </c>
      <c r="C21" s="16" t="s">
        <v>94</v>
      </c>
      <c r="D21" s="18">
        <v>44931</v>
      </c>
      <c r="E21" s="16" t="s">
        <v>19</v>
      </c>
      <c r="F21" s="16">
        <v>1</v>
      </c>
      <c r="G21" s="27" t="s">
        <v>20</v>
      </c>
      <c r="H21" s="52" t="s">
        <v>294</v>
      </c>
      <c r="I21" s="21"/>
      <c r="J21" s="22"/>
      <c r="K21" s="22"/>
    </row>
    <row r="22" spans="1:11" ht="26.4">
      <c r="A22" s="16" t="s">
        <v>91</v>
      </c>
      <c r="B22" s="17" t="s">
        <v>26</v>
      </c>
      <c r="C22" s="16" t="s">
        <v>94</v>
      </c>
      <c r="D22" s="18">
        <v>44935</v>
      </c>
      <c r="E22" s="16" t="s">
        <v>95</v>
      </c>
      <c r="F22" s="16">
        <v>1</v>
      </c>
      <c r="G22" s="27" t="s">
        <v>20</v>
      </c>
      <c r="H22" s="52" t="s">
        <v>295</v>
      </c>
      <c r="I22" s="21"/>
      <c r="J22" s="22"/>
      <c r="K22" s="22"/>
    </row>
    <row r="23" spans="1:11" ht="26.4">
      <c r="A23" s="16" t="s">
        <v>91</v>
      </c>
      <c r="B23" s="17" t="s">
        <v>26</v>
      </c>
      <c r="C23" s="16" t="s">
        <v>94</v>
      </c>
      <c r="D23" s="18">
        <v>44938</v>
      </c>
      <c r="E23" s="16" t="s">
        <v>30</v>
      </c>
      <c r="F23" s="16">
        <v>1</v>
      </c>
      <c r="G23" s="27" t="s">
        <v>20</v>
      </c>
      <c r="H23" s="52" t="s">
        <v>296</v>
      </c>
      <c r="I23" s="21"/>
      <c r="J23" s="22"/>
      <c r="K23" s="22"/>
    </row>
    <row r="24" spans="1:11" ht="26.4">
      <c r="A24" s="16" t="s">
        <v>91</v>
      </c>
      <c r="B24" s="17" t="s">
        <v>26</v>
      </c>
      <c r="C24" s="16" t="s">
        <v>94</v>
      </c>
      <c r="D24" s="37">
        <v>44945</v>
      </c>
      <c r="E24" s="16" t="s">
        <v>19</v>
      </c>
      <c r="F24" s="16">
        <v>1</v>
      </c>
      <c r="G24" s="27" t="s">
        <v>20</v>
      </c>
      <c r="H24" s="82" t="s">
        <v>297</v>
      </c>
      <c r="I24" s="21"/>
      <c r="J24" s="22"/>
      <c r="K24" s="22"/>
    </row>
    <row r="25" spans="1:11" ht="26.4">
      <c r="A25" s="16" t="s">
        <v>91</v>
      </c>
      <c r="B25" s="17" t="s">
        <v>26</v>
      </c>
      <c r="C25" s="16" t="s">
        <v>94</v>
      </c>
      <c r="D25" s="37">
        <v>44952</v>
      </c>
      <c r="E25" s="16" t="s">
        <v>19</v>
      </c>
      <c r="F25" s="16">
        <v>1</v>
      </c>
      <c r="G25" s="27" t="s">
        <v>20</v>
      </c>
      <c r="H25" s="82" t="s">
        <v>298</v>
      </c>
      <c r="I25" s="21"/>
      <c r="J25" s="22"/>
      <c r="K25" s="22"/>
    </row>
    <row r="26" spans="1:11" ht="27">
      <c r="A26" s="16" t="s">
        <v>91</v>
      </c>
      <c r="B26" s="17" t="s">
        <v>33</v>
      </c>
      <c r="C26" s="16" t="s">
        <v>96</v>
      </c>
      <c r="D26" s="37">
        <v>44939</v>
      </c>
      <c r="E26" s="16" t="s">
        <v>24</v>
      </c>
      <c r="F26" s="16">
        <v>1</v>
      </c>
      <c r="G26" s="27" t="s">
        <v>20</v>
      </c>
      <c r="H26" s="51" t="s">
        <v>291</v>
      </c>
      <c r="I26" s="21"/>
      <c r="J26" s="22"/>
      <c r="K26" s="22"/>
    </row>
    <row r="27" spans="1:11" ht="27">
      <c r="A27" s="16" t="s">
        <v>91</v>
      </c>
      <c r="B27" s="17" t="s">
        <v>33</v>
      </c>
      <c r="C27" s="16" t="s">
        <v>96</v>
      </c>
      <c r="D27" s="37">
        <v>44946</v>
      </c>
      <c r="E27" s="16" t="s">
        <v>24</v>
      </c>
      <c r="F27" s="16">
        <v>1</v>
      </c>
      <c r="G27" s="27" t="s">
        <v>20</v>
      </c>
      <c r="H27" s="51" t="s">
        <v>292</v>
      </c>
      <c r="I27" s="21"/>
      <c r="J27" s="22"/>
      <c r="K27" s="22"/>
    </row>
    <row r="28" spans="1:11" ht="27">
      <c r="A28" s="16" t="s">
        <v>91</v>
      </c>
      <c r="B28" s="17" t="s">
        <v>33</v>
      </c>
      <c r="C28" s="16" t="s">
        <v>96</v>
      </c>
      <c r="D28" s="37">
        <v>44953</v>
      </c>
      <c r="E28" s="16" t="s">
        <v>24</v>
      </c>
      <c r="F28" s="16">
        <v>1</v>
      </c>
      <c r="G28" s="27" t="s">
        <v>20</v>
      </c>
      <c r="H28" s="51" t="s">
        <v>293</v>
      </c>
      <c r="I28" s="21"/>
      <c r="J28" s="22"/>
      <c r="K28" s="22"/>
    </row>
    <row r="29" spans="1:11" s="65" customFormat="1" ht="48">
      <c r="A29" s="58" t="s">
        <v>91</v>
      </c>
      <c r="B29" s="60" t="s">
        <v>65</v>
      </c>
      <c r="C29" s="58" t="s">
        <v>97</v>
      </c>
      <c r="D29" s="68">
        <v>44928</v>
      </c>
      <c r="E29" s="58" t="s">
        <v>19</v>
      </c>
      <c r="F29" s="58">
        <v>1</v>
      </c>
      <c r="G29" s="69" t="s">
        <v>20</v>
      </c>
      <c r="H29" s="51" t="s">
        <v>278</v>
      </c>
      <c r="I29" s="63"/>
      <c r="J29" s="64"/>
      <c r="K29" s="64"/>
    </row>
    <row r="30" spans="1:11" s="65" customFormat="1" ht="27">
      <c r="A30" s="58" t="s">
        <v>91</v>
      </c>
      <c r="B30" s="60" t="s">
        <v>65</v>
      </c>
      <c r="C30" s="58" t="s">
        <v>97</v>
      </c>
      <c r="D30" s="68">
        <v>44935</v>
      </c>
      <c r="E30" s="58" t="s">
        <v>19</v>
      </c>
      <c r="F30" s="58">
        <v>1</v>
      </c>
      <c r="G30" s="69" t="s">
        <v>20</v>
      </c>
      <c r="H30" s="51" t="s">
        <v>279</v>
      </c>
      <c r="I30" s="63"/>
      <c r="J30" s="64"/>
      <c r="K30" s="64"/>
    </row>
    <row r="31" spans="1:11" s="65" customFormat="1" ht="48">
      <c r="A31" s="58" t="s">
        <v>91</v>
      </c>
      <c r="B31" s="60" t="s">
        <v>65</v>
      </c>
      <c r="C31" s="58" t="s">
        <v>97</v>
      </c>
      <c r="D31" s="68">
        <v>44942</v>
      </c>
      <c r="E31" s="58" t="s">
        <v>19</v>
      </c>
      <c r="F31" s="58">
        <v>1</v>
      </c>
      <c r="G31" s="69" t="s">
        <v>20</v>
      </c>
      <c r="H31" s="51" t="s">
        <v>280</v>
      </c>
      <c r="I31" s="63"/>
      <c r="J31" s="64"/>
      <c r="K31" s="64"/>
    </row>
    <row r="32" spans="1:11" s="65" customFormat="1" ht="48">
      <c r="A32" s="58" t="s">
        <v>91</v>
      </c>
      <c r="B32" s="60" t="s">
        <v>65</v>
      </c>
      <c r="C32" s="58" t="s">
        <v>97</v>
      </c>
      <c r="D32" s="68">
        <v>44949</v>
      </c>
      <c r="E32" s="58" t="s">
        <v>19</v>
      </c>
      <c r="F32" s="58">
        <v>1</v>
      </c>
      <c r="G32" s="69" t="s">
        <v>20</v>
      </c>
      <c r="H32" s="51" t="s">
        <v>281</v>
      </c>
      <c r="I32" s="63"/>
      <c r="J32" s="64"/>
      <c r="K32" s="64"/>
    </row>
    <row r="33" spans="1:11" s="65" customFormat="1" ht="36">
      <c r="A33" s="58" t="s">
        <v>91</v>
      </c>
      <c r="B33" s="60" t="s">
        <v>38</v>
      </c>
      <c r="C33" s="58" t="s">
        <v>98</v>
      </c>
      <c r="D33" s="66">
        <v>44939</v>
      </c>
      <c r="E33" s="58" t="s">
        <v>85</v>
      </c>
      <c r="F33" s="58">
        <v>1</v>
      </c>
      <c r="G33" s="69" t="s">
        <v>20</v>
      </c>
      <c r="H33" s="62" t="s">
        <v>145</v>
      </c>
      <c r="I33" s="63"/>
      <c r="J33" s="64"/>
      <c r="K33" s="64"/>
    </row>
    <row r="34" spans="1:11" s="65" customFormat="1" ht="27">
      <c r="A34" s="58" t="s">
        <v>91</v>
      </c>
      <c r="B34" s="60" t="s">
        <v>38</v>
      </c>
      <c r="C34" s="58" t="s">
        <v>98</v>
      </c>
      <c r="D34" s="66">
        <v>44946</v>
      </c>
      <c r="E34" s="58" t="s">
        <v>24</v>
      </c>
      <c r="F34" s="58">
        <v>1</v>
      </c>
      <c r="G34" s="69" t="s">
        <v>20</v>
      </c>
      <c r="H34" s="62" t="s">
        <v>146</v>
      </c>
      <c r="I34" s="63"/>
      <c r="J34" s="64"/>
      <c r="K34" s="64"/>
    </row>
    <row r="35" spans="1:11" s="65" customFormat="1" ht="36">
      <c r="A35" s="58" t="s">
        <v>91</v>
      </c>
      <c r="B35" s="60" t="s">
        <v>38</v>
      </c>
      <c r="C35" s="58" t="s">
        <v>98</v>
      </c>
      <c r="D35" s="66">
        <v>44953</v>
      </c>
      <c r="E35" s="58" t="s">
        <v>85</v>
      </c>
      <c r="F35" s="58">
        <v>1</v>
      </c>
      <c r="G35" s="69" t="s">
        <v>20</v>
      </c>
      <c r="H35" s="73" t="s">
        <v>145</v>
      </c>
      <c r="I35" s="63"/>
      <c r="J35" s="64"/>
      <c r="K35" s="64"/>
    </row>
    <row r="36" spans="1:11" ht="27">
      <c r="A36" s="16" t="s">
        <v>91</v>
      </c>
      <c r="B36" s="17" t="s">
        <v>99</v>
      </c>
      <c r="C36" s="16" t="s">
        <v>100</v>
      </c>
      <c r="D36" s="26">
        <v>44930</v>
      </c>
      <c r="E36" s="16" t="s">
        <v>24</v>
      </c>
      <c r="F36" s="16">
        <v>1</v>
      </c>
      <c r="G36" s="27" t="s">
        <v>20</v>
      </c>
      <c r="H36" s="50" t="s">
        <v>160</v>
      </c>
      <c r="I36" s="21"/>
      <c r="J36" s="22"/>
      <c r="K36" s="22"/>
    </row>
    <row r="37" spans="1:11" ht="27">
      <c r="A37" s="16" t="s">
        <v>91</v>
      </c>
      <c r="B37" s="17" t="s">
        <v>99</v>
      </c>
      <c r="C37" s="16" t="s">
        <v>100</v>
      </c>
      <c r="D37" s="26">
        <v>44937</v>
      </c>
      <c r="E37" s="16" t="s">
        <v>24</v>
      </c>
      <c r="F37" s="16">
        <v>1</v>
      </c>
      <c r="G37" s="27" t="s">
        <v>20</v>
      </c>
      <c r="H37" s="50" t="s">
        <v>161</v>
      </c>
      <c r="I37" s="21"/>
      <c r="J37" s="22"/>
      <c r="K37" s="22"/>
    </row>
    <row r="38" spans="1:11" ht="27">
      <c r="A38" s="16" t="s">
        <v>91</v>
      </c>
      <c r="B38" s="17" t="s">
        <v>99</v>
      </c>
      <c r="C38" s="16" t="s">
        <v>100</v>
      </c>
      <c r="D38" s="26">
        <v>45248</v>
      </c>
      <c r="E38" s="16" t="s">
        <v>24</v>
      </c>
      <c r="F38" s="16">
        <v>1</v>
      </c>
      <c r="G38" s="27" t="s">
        <v>20</v>
      </c>
      <c r="H38" s="50" t="s">
        <v>162</v>
      </c>
      <c r="I38" s="21"/>
      <c r="J38" s="22"/>
      <c r="K38" s="22"/>
    </row>
    <row r="39" spans="1:11" ht="27">
      <c r="A39" s="16" t="s">
        <v>91</v>
      </c>
      <c r="B39" s="17" t="s">
        <v>99</v>
      </c>
      <c r="C39" s="16" t="s">
        <v>100</v>
      </c>
      <c r="D39" s="26">
        <v>44951</v>
      </c>
      <c r="E39" s="16" t="s">
        <v>24</v>
      </c>
      <c r="F39" s="16">
        <v>1</v>
      </c>
      <c r="G39" s="27" t="s">
        <v>20</v>
      </c>
      <c r="H39" s="50" t="s">
        <v>163</v>
      </c>
      <c r="I39" s="21"/>
      <c r="J39" s="22"/>
      <c r="K39" s="22"/>
    </row>
    <row r="40" spans="1:11" ht="27">
      <c r="A40" s="16" t="s">
        <v>91</v>
      </c>
      <c r="B40" s="17" t="s">
        <v>101</v>
      </c>
      <c r="C40" s="16" t="s">
        <v>102</v>
      </c>
      <c r="D40" s="72">
        <v>44935</v>
      </c>
      <c r="E40" s="16" t="s">
        <v>19</v>
      </c>
      <c r="F40" s="16">
        <v>1</v>
      </c>
      <c r="G40" s="27" t="s">
        <v>20</v>
      </c>
      <c r="H40" s="51" t="s">
        <v>212</v>
      </c>
      <c r="I40" s="21"/>
      <c r="J40" s="22"/>
      <c r="K40" s="22"/>
    </row>
    <row r="41" spans="1:11" ht="27">
      <c r="A41" s="16" t="s">
        <v>91</v>
      </c>
      <c r="B41" s="17" t="s">
        <v>101</v>
      </c>
      <c r="C41" s="16" t="s">
        <v>102</v>
      </c>
      <c r="D41" s="72">
        <v>44942</v>
      </c>
      <c r="E41" s="16" t="s">
        <v>19</v>
      </c>
      <c r="F41" s="16">
        <v>1</v>
      </c>
      <c r="G41" s="27" t="s">
        <v>20</v>
      </c>
      <c r="H41" s="51" t="s">
        <v>213</v>
      </c>
      <c r="I41" s="21"/>
      <c r="J41" s="22"/>
      <c r="K41" s="22"/>
    </row>
    <row r="42" spans="1:11" ht="27">
      <c r="A42" s="16" t="s">
        <v>91</v>
      </c>
      <c r="B42" s="17" t="s">
        <v>101</v>
      </c>
      <c r="C42" s="16" t="s">
        <v>102</v>
      </c>
      <c r="D42" s="72">
        <v>44949</v>
      </c>
      <c r="E42" s="16" t="s">
        <v>19</v>
      </c>
      <c r="F42" s="16">
        <v>1</v>
      </c>
      <c r="G42" s="27" t="s">
        <v>20</v>
      </c>
      <c r="H42" s="51" t="s">
        <v>214</v>
      </c>
      <c r="I42" s="21"/>
      <c r="J42" s="22"/>
      <c r="K42" s="22"/>
    </row>
    <row r="43" spans="1:11" ht="36">
      <c r="A43" s="16" t="s">
        <v>91</v>
      </c>
      <c r="B43" s="17" t="s">
        <v>101</v>
      </c>
      <c r="C43" s="16" t="s">
        <v>102</v>
      </c>
      <c r="D43" s="72">
        <v>44956</v>
      </c>
      <c r="E43" s="16" t="s">
        <v>19</v>
      </c>
      <c r="F43" s="16">
        <v>1</v>
      </c>
      <c r="G43" s="27" t="s">
        <v>20</v>
      </c>
      <c r="H43" s="51" t="s">
        <v>215</v>
      </c>
      <c r="I43" s="21"/>
      <c r="J43" s="22"/>
      <c r="K43" s="22"/>
    </row>
    <row r="44" spans="1:11" s="65" customFormat="1" ht="48">
      <c r="A44" s="58" t="s">
        <v>91</v>
      </c>
      <c r="B44" s="60" t="s">
        <v>103</v>
      </c>
      <c r="C44" s="58" t="s">
        <v>104</v>
      </c>
      <c r="D44" s="66">
        <v>44928</v>
      </c>
      <c r="E44" s="58" t="s">
        <v>58</v>
      </c>
      <c r="F44" s="58">
        <v>1</v>
      </c>
      <c r="G44" s="69" t="s">
        <v>20</v>
      </c>
      <c r="H44" s="51" t="s">
        <v>274</v>
      </c>
      <c r="I44" s="63"/>
      <c r="J44" s="64"/>
      <c r="K44" s="64"/>
    </row>
    <row r="45" spans="1:11" s="65" customFormat="1" ht="36">
      <c r="A45" s="58" t="s">
        <v>91</v>
      </c>
      <c r="B45" s="60" t="s">
        <v>103</v>
      </c>
      <c r="C45" s="58" t="s">
        <v>104</v>
      </c>
      <c r="D45" s="66">
        <v>44935</v>
      </c>
      <c r="E45" s="58" t="s">
        <v>58</v>
      </c>
      <c r="F45" s="58">
        <v>1</v>
      </c>
      <c r="G45" s="69" t="s">
        <v>20</v>
      </c>
      <c r="H45" s="51" t="s">
        <v>275</v>
      </c>
      <c r="I45" s="63"/>
      <c r="J45" s="64"/>
      <c r="K45" s="64"/>
    </row>
    <row r="46" spans="1:11" s="65" customFormat="1" ht="36">
      <c r="A46" s="58" t="s">
        <v>91</v>
      </c>
      <c r="B46" s="60" t="s">
        <v>103</v>
      </c>
      <c r="C46" s="58" t="s">
        <v>104</v>
      </c>
      <c r="D46" s="66">
        <v>44942</v>
      </c>
      <c r="E46" s="58" t="s">
        <v>105</v>
      </c>
      <c r="F46" s="58">
        <v>1</v>
      </c>
      <c r="G46" s="69" t="s">
        <v>20</v>
      </c>
      <c r="H46" s="51" t="s">
        <v>276</v>
      </c>
      <c r="I46" s="74"/>
      <c r="J46" s="64"/>
      <c r="K46" s="64"/>
    </row>
    <row r="47" spans="1:11" s="65" customFormat="1" ht="36">
      <c r="A47" s="58" t="s">
        <v>91</v>
      </c>
      <c r="B47" s="60" t="s">
        <v>103</v>
      </c>
      <c r="C47" s="58" t="s">
        <v>104</v>
      </c>
      <c r="D47" s="66">
        <v>44949</v>
      </c>
      <c r="E47" s="58" t="s">
        <v>58</v>
      </c>
      <c r="F47" s="58">
        <v>1</v>
      </c>
      <c r="G47" s="69" t="s">
        <v>20</v>
      </c>
      <c r="H47" s="51" t="s">
        <v>277</v>
      </c>
      <c r="I47" s="74"/>
      <c r="J47" s="64"/>
      <c r="K47" s="64"/>
    </row>
    <row r="48" spans="1:11" ht="27">
      <c r="A48" s="16" t="s">
        <v>91</v>
      </c>
      <c r="B48" s="17" t="s">
        <v>133</v>
      </c>
      <c r="C48" s="16" t="s">
        <v>106</v>
      </c>
      <c r="D48" s="26">
        <v>44931</v>
      </c>
      <c r="E48" s="16" t="s">
        <v>19</v>
      </c>
      <c r="F48" s="16">
        <v>1</v>
      </c>
      <c r="G48" s="27" t="s">
        <v>20</v>
      </c>
      <c r="H48" s="51" t="s">
        <v>195</v>
      </c>
      <c r="I48" s="21"/>
      <c r="J48" s="22"/>
      <c r="K48" s="22"/>
    </row>
    <row r="49" spans="1:11" ht="27">
      <c r="A49" s="16" t="s">
        <v>91</v>
      </c>
      <c r="B49" s="17" t="s">
        <v>133</v>
      </c>
      <c r="C49" s="16" t="s">
        <v>106</v>
      </c>
      <c r="D49" s="26">
        <v>44938</v>
      </c>
      <c r="E49" s="16" t="s">
        <v>19</v>
      </c>
      <c r="F49" s="16">
        <v>1</v>
      </c>
      <c r="G49" s="27" t="s">
        <v>20</v>
      </c>
      <c r="H49" s="51" t="s">
        <v>196</v>
      </c>
      <c r="I49" s="21"/>
      <c r="J49" s="22"/>
      <c r="K49" s="22"/>
    </row>
    <row r="50" spans="1:11" ht="27">
      <c r="A50" s="16" t="s">
        <v>91</v>
      </c>
      <c r="B50" s="17" t="s">
        <v>133</v>
      </c>
      <c r="C50" s="16" t="s">
        <v>106</v>
      </c>
      <c r="D50" s="26">
        <v>44945</v>
      </c>
      <c r="E50" s="16" t="s">
        <v>19</v>
      </c>
      <c r="F50" s="16">
        <v>1</v>
      </c>
      <c r="G50" s="27" t="s">
        <v>20</v>
      </c>
      <c r="H50" s="51" t="s">
        <v>197</v>
      </c>
      <c r="I50" s="21"/>
      <c r="J50" s="22"/>
      <c r="K50" s="22"/>
    </row>
    <row r="51" spans="1:11" ht="27">
      <c r="A51" s="16" t="s">
        <v>91</v>
      </c>
      <c r="B51" s="17" t="s">
        <v>133</v>
      </c>
      <c r="C51" s="16" t="s">
        <v>106</v>
      </c>
      <c r="D51" s="26">
        <v>44952</v>
      </c>
      <c r="E51" s="16" t="s">
        <v>30</v>
      </c>
      <c r="F51" s="16">
        <v>1</v>
      </c>
      <c r="G51" s="27" t="s">
        <v>20</v>
      </c>
      <c r="H51" s="51" t="s">
        <v>198</v>
      </c>
      <c r="I51" s="21"/>
      <c r="J51" s="22"/>
      <c r="K51" s="22"/>
    </row>
    <row r="52" spans="1:11" ht="36">
      <c r="A52" s="16" t="s">
        <v>91</v>
      </c>
      <c r="B52" s="17" t="s">
        <v>82</v>
      </c>
      <c r="C52" s="16" t="s">
        <v>107</v>
      </c>
      <c r="D52" s="26">
        <v>44928</v>
      </c>
      <c r="E52" s="16" t="s">
        <v>19</v>
      </c>
      <c r="F52" s="16">
        <v>1</v>
      </c>
      <c r="G52" s="27" t="s">
        <v>20</v>
      </c>
      <c r="H52" s="51" t="s">
        <v>199</v>
      </c>
      <c r="I52" s="21"/>
      <c r="J52" s="22"/>
      <c r="K52" s="22"/>
    </row>
    <row r="53" spans="1:11" ht="27">
      <c r="A53" s="16" t="s">
        <v>91</v>
      </c>
      <c r="B53" s="17" t="s">
        <v>82</v>
      </c>
      <c r="C53" s="16" t="s">
        <v>107</v>
      </c>
      <c r="D53" s="26">
        <v>44935</v>
      </c>
      <c r="E53" s="16" t="s">
        <v>19</v>
      </c>
      <c r="F53" s="16">
        <v>1</v>
      </c>
      <c r="G53" s="27" t="s">
        <v>20</v>
      </c>
      <c r="H53" s="51" t="s">
        <v>200</v>
      </c>
      <c r="I53" s="21"/>
      <c r="J53" s="22"/>
      <c r="K53" s="22"/>
    </row>
    <row r="54" spans="1:11" ht="27">
      <c r="A54" s="16" t="s">
        <v>91</v>
      </c>
      <c r="B54" s="17" t="s">
        <v>82</v>
      </c>
      <c r="C54" s="16" t="s">
        <v>107</v>
      </c>
      <c r="D54" s="26">
        <v>44942</v>
      </c>
      <c r="E54" s="16" t="s">
        <v>19</v>
      </c>
      <c r="F54" s="16">
        <v>1</v>
      </c>
      <c r="G54" s="27" t="s">
        <v>20</v>
      </c>
      <c r="H54" s="51" t="s">
        <v>201</v>
      </c>
      <c r="I54" s="21"/>
      <c r="J54" s="22"/>
      <c r="K54" s="22"/>
    </row>
    <row r="55" spans="1:11" ht="36">
      <c r="A55" s="16" t="s">
        <v>91</v>
      </c>
      <c r="B55" s="17" t="s">
        <v>82</v>
      </c>
      <c r="C55" s="16" t="s">
        <v>107</v>
      </c>
      <c r="D55" s="26">
        <v>44949</v>
      </c>
      <c r="E55" s="16" t="s">
        <v>19</v>
      </c>
      <c r="F55" s="16">
        <v>1</v>
      </c>
      <c r="G55" s="27" t="s">
        <v>20</v>
      </c>
      <c r="H55" s="51" t="s">
        <v>202</v>
      </c>
      <c r="I55" s="21"/>
      <c r="J55" s="22"/>
      <c r="K55" s="22"/>
    </row>
    <row r="56" spans="1:11" ht="36">
      <c r="A56" s="16" t="s">
        <v>91</v>
      </c>
      <c r="B56" s="17" t="s">
        <v>81</v>
      </c>
      <c r="C56" s="16" t="s">
        <v>108</v>
      </c>
      <c r="D56" s="72">
        <v>44928</v>
      </c>
      <c r="E56" s="16" t="s">
        <v>19</v>
      </c>
      <c r="F56" s="16">
        <v>1</v>
      </c>
      <c r="G56" s="27" t="s">
        <v>20</v>
      </c>
      <c r="H56" s="51" t="s">
        <v>282</v>
      </c>
      <c r="I56" s="21"/>
      <c r="J56" s="22"/>
      <c r="K56" s="22"/>
    </row>
    <row r="57" spans="1:11" ht="27">
      <c r="A57" s="16" t="s">
        <v>91</v>
      </c>
      <c r="B57" s="17" t="s">
        <v>81</v>
      </c>
      <c r="C57" s="16" t="s">
        <v>108</v>
      </c>
      <c r="D57" s="72">
        <v>44935</v>
      </c>
      <c r="E57" s="16" t="s">
        <v>19</v>
      </c>
      <c r="F57" s="16">
        <v>1</v>
      </c>
      <c r="G57" s="27" t="s">
        <v>20</v>
      </c>
      <c r="H57" s="51" t="s">
        <v>283</v>
      </c>
      <c r="I57" s="21"/>
      <c r="J57" s="22"/>
      <c r="K57" s="22"/>
    </row>
    <row r="58" spans="1:11" ht="36">
      <c r="A58" s="16" t="s">
        <v>91</v>
      </c>
      <c r="B58" s="17" t="s">
        <v>81</v>
      </c>
      <c r="C58" s="16" t="s">
        <v>108</v>
      </c>
      <c r="D58" s="72">
        <v>44942</v>
      </c>
      <c r="E58" s="16" t="s">
        <v>109</v>
      </c>
      <c r="F58" s="16">
        <v>1</v>
      </c>
      <c r="G58" s="27" t="s">
        <v>20</v>
      </c>
      <c r="H58" s="51" t="s">
        <v>284</v>
      </c>
      <c r="I58" s="21"/>
      <c r="J58" s="22"/>
      <c r="K58" s="22"/>
    </row>
    <row r="59" spans="1:11" ht="36">
      <c r="A59" s="16" t="s">
        <v>91</v>
      </c>
      <c r="B59" s="17" t="s">
        <v>81</v>
      </c>
      <c r="C59" s="16" t="s">
        <v>108</v>
      </c>
      <c r="D59" s="72">
        <v>44949</v>
      </c>
      <c r="E59" s="16" t="s">
        <v>19</v>
      </c>
      <c r="F59" s="16">
        <v>1</v>
      </c>
      <c r="G59" s="27" t="s">
        <v>20</v>
      </c>
      <c r="H59" s="51" t="s">
        <v>285</v>
      </c>
      <c r="I59" s="21"/>
      <c r="J59" s="22"/>
      <c r="K59" s="22"/>
    </row>
    <row r="60" spans="1:11" ht="27">
      <c r="A60" s="16" t="s">
        <v>91</v>
      </c>
      <c r="B60" s="17" t="s">
        <v>72</v>
      </c>
      <c r="C60" s="16" t="s">
        <v>110</v>
      </c>
      <c r="D60" s="26">
        <v>44928</v>
      </c>
      <c r="E60" s="16" t="s">
        <v>111</v>
      </c>
      <c r="F60" s="16">
        <v>1</v>
      </c>
      <c r="G60" s="27" t="s">
        <v>20</v>
      </c>
      <c r="H60" s="89" t="s">
        <v>345</v>
      </c>
      <c r="I60" s="21"/>
      <c r="J60" s="22"/>
      <c r="K60" s="22"/>
    </row>
    <row r="61" spans="1:11" ht="26.4">
      <c r="A61" s="16" t="s">
        <v>91</v>
      </c>
      <c r="B61" s="17" t="s">
        <v>72</v>
      </c>
      <c r="C61" s="16" t="s">
        <v>110</v>
      </c>
      <c r="D61" s="26">
        <v>44935</v>
      </c>
      <c r="E61" s="16" t="s">
        <v>111</v>
      </c>
      <c r="F61" s="16">
        <v>1</v>
      </c>
      <c r="G61" s="27" t="s">
        <v>20</v>
      </c>
      <c r="H61" s="53" t="s">
        <v>164</v>
      </c>
      <c r="I61" s="21"/>
      <c r="J61" s="22"/>
      <c r="K61" s="22"/>
    </row>
    <row r="62" spans="1:11" ht="26.4">
      <c r="A62" s="16" t="s">
        <v>91</v>
      </c>
      <c r="B62" s="17" t="s">
        <v>72</v>
      </c>
      <c r="C62" s="16" t="s">
        <v>110</v>
      </c>
      <c r="D62" s="26">
        <v>44942</v>
      </c>
      <c r="E62" s="16" t="s">
        <v>111</v>
      </c>
      <c r="F62" s="16">
        <v>1</v>
      </c>
      <c r="G62" s="27" t="s">
        <v>20</v>
      </c>
      <c r="H62" s="52" t="s">
        <v>165</v>
      </c>
      <c r="I62" s="21"/>
      <c r="J62" s="22"/>
      <c r="K62" s="22"/>
    </row>
    <row r="63" spans="1:11" ht="26.4">
      <c r="A63" s="16" t="s">
        <v>91</v>
      </c>
      <c r="B63" s="17" t="s">
        <v>72</v>
      </c>
      <c r="C63" s="16" t="s">
        <v>110</v>
      </c>
      <c r="D63" s="26">
        <v>44949</v>
      </c>
      <c r="E63" s="16" t="s">
        <v>111</v>
      </c>
      <c r="F63" s="16">
        <v>1</v>
      </c>
      <c r="G63" s="27" t="s">
        <v>20</v>
      </c>
      <c r="H63" s="71" t="s">
        <v>166</v>
      </c>
      <c r="I63" s="21"/>
      <c r="J63" s="22"/>
      <c r="K63" s="22"/>
    </row>
    <row r="64" spans="1:11" ht="27">
      <c r="A64" s="16" t="s">
        <v>91</v>
      </c>
      <c r="B64" s="17" t="s">
        <v>83</v>
      </c>
      <c r="C64" s="16" t="s">
        <v>110</v>
      </c>
      <c r="D64" s="26">
        <v>44930</v>
      </c>
      <c r="E64" s="16" t="s">
        <v>111</v>
      </c>
      <c r="F64" s="16">
        <v>1</v>
      </c>
      <c r="G64" s="27" t="s">
        <v>20</v>
      </c>
      <c r="H64" s="80" t="s">
        <v>167</v>
      </c>
      <c r="I64" s="21"/>
      <c r="J64" s="22"/>
      <c r="K64" s="22"/>
    </row>
    <row r="65" spans="1:11" ht="26.4">
      <c r="A65" s="16" t="s">
        <v>91</v>
      </c>
      <c r="B65" s="17" t="s">
        <v>83</v>
      </c>
      <c r="C65" s="16" t="s">
        <v>110</v>
      </c>
      <c r="D65" s="26">
        <v>44937</v>
      </c>
      <c r="E65" s="16" t="s">
        <v>111</v>
      </c>
      <c r="F65" s="16">
        <v>1</v>
      </c>
      <c r="G65" s="27" t="s">
        <v>20</v>
      </c>
      <c r="H65" s="53" t="s">
        <v>168</v>
      </c>
      <c r="I65" s="21"/>
      <c r="J65" s="22"/>
      <c r="K65" s="22"/>
    </row>
    <row r="66" spans="1:11" ht="26.4">
      <c r="A66" s="16" t="s">
        <v>91</v>
      </c>
      <c r="B66" s="17" t="s">
        <v>83</v>
      </c>
      <c r="C66" s="16" t="s">
        <v>110</v>
      </c>
      <c r="D66" s="26">
        <v>44944</v>
      </c>
      <c r="E66" s="16" t="s">
        <v>111</v>
      </c>
      <c r="F66" s="16">
        <v>1</v>
      </c>
      <c r="G66" s="27" t="s">
        <v>20</v>
      </c>
      <c r="H66" s="52" t="s">
        <v>169</v>
      </c>
      <c r="I66" s="21"/>
      <c r="J66" s="22"/>
      <c r="K66" s="22"/>
    </row>
    <row r="67" spans="1:11" ht="27">
      <c r="A67" s="16" t="s">
        <v>91</v>
      </c>
      <c r="B67" s="17" t="s">
        <v>89</v>
      </c>
      <c r="C67" s="16" t="s">
        <v>112</v>
      </c>
      <c r="D67" s="26">
        <v>44939</v>
      </c>
      <c r="E67" s="16" t="s">
        <v>24</v>
      </c>
      <c r="F67" s="16">
        <v>1</v>
      </c>
      <c r="G67" s="27" t="s">
        <v>20</v>
      </c>
      <c r="H67" s="51" t="s">
        <v>287</v>
      </c>
      <c r="I67" s="21"/>
      <c r="J67" s="22"/>
      <c r="K67" s="22"/>
    </row>
    <row r="68" spans="1:11" ht="27">
      <c r="A68" s="16" t="s">
        <v>91</v>
      </c>
      <c r="B68" s="17" t="s">
        <v>89</v>
      </c>
      <c r="C68" s="16" t="s">
        <v>112</v>
      </c>
      <c r="D68" s="26">
        <v>44939</v>
      </c>
      <c r="E68" s="16" t="s">
        <v>87</v>
      </c>
      <c r="F68" s="16">
        <v>1</v>
      </c>
      <c r="G68" s="27" t="s">
        <v>20</v>
      </c>
      <c r="H68" s="51" t="s">
        <v>288</v>
      </c>
      <c r="I68" s="21"/>
      <c r="J68" s="22"/>
      <c r="K68" s="22"/>
    </row>
    <row r="69" spans="1:11" ht="27">
      <c r="A69" s="16" t="s">
        <v>91</v>
      </c>
      <c r="B69" s="17" t="s">
        <v>89</v>
      </c>
      <c r="C69" s="16" t="s">
        <v>112</v>
      </c>
      <c r="D69" s="26">
        <v>44946</v>
      </c>
      <c r="E69" s="16" t="s">
        <v>24</v>
      </c>
      <c r="F69" s="16">
        <v>1</v>
      </c>
      <c r="G69" s="27" t="s">
        <v>20</v>
      </c>
      <c r="H69" s="51" t="s">
        <v>289</v>
      </c>
      <c r="I69" s="21"/>
      <c r="J69" s="22"/>
      <c r="K69" s="22"/>
    </row>
    <row r="70" spans="1:11" ht="27">
      <c r="A70" s="16" t="s">
        <v>91</v>
      </c>
      <c r="B70" s="17" t="s">
        <v>89</v>
      </c>
      <c r="C70" s="16" t="s">
        <v>112</v>
      </c>
      <c r="D70" s="26">
        <v>44946</v>
      </c>
      <c r="E70" s="16" t="s">
        <v>286</v>
      </c>
      <c r="F70" s="16">
        <v>1</v>
      </c>
      <c r="G70" s="27" t="s">
        <v>20</v>
      </c>
      <c r="H70" s="50" t="s">
        <v>290</v>
      </c>
      <c r="I70" s="21"/>
      <c r="J70" s="22"/>
      <c r="K70" s="22"/>
    </row>
    <row r="71" spans="1:11" ht="27">
      <c r="A71" s="16" t="s">
        <v>91</v>
      </c>
      <c r="B71" s="17" t="s">
        <v>86</v>
      </c>
      <c r="C71" s="16" t="s">
        <v>114</v>
      </c>
      <c r="D71" s="26">
        <v>44928</v>
      </c>
      <c r="E71" s="16" t="s">
        <v>25</v>
      </c>
      <c r="F71" s="16">
        <v>1</v>
      </c>
      <c r="G71" s="27" t="s">
        <v>20</v>
      </c>
      <c r="H71" s="51" t="s">
        <v>263</v>
      </c>
      <c r="I71" s="21"/>
      <c r="J71" s="22"/>
      <c r="K71" s="22"/>
    </row>
    <row r="72" spans="1:11" ht="27">
      <c r="A72" s="16" t="s">
        <v>91</v>
      </c>
      <c r="B72" s="17" t="s">
        <v>86</v>
      </c>
      <c r="C72" s="16" t="s">
        <v>114</v>
      </c>
      <c r="D72" s="26">
        <v>44935</v>
      </c>
      <c r="E72" s="16" t="s">
        <v>25</v>
      </c>
      <c r="F72" s="16">
        <v>1</v>
      </c>
      <c r="G72" s="27" t="s">
        <v>20</v>
      </c>
      <c r="H72" s="51" t="s">
        <v>264</v>
      </c>
      <c r="I72" s="21"/>
      <c r="J72" s="22"/>
      <c r="K72" s="22"/>
    </row>
    <row r="73" spans="1:11" ht="27">
      <c r="A73" s="16" t="s">
        <v>91</v>
      </c>
      <c r="B73" s="17" t="s">
        <v>86</v>
      </c>
      <c r="C73" s="16" t="s">
        <v>114</v>
      </c>
      <c r="D73" s="26">
        <v>44942</v>
      </c>
      <c r="E73" s="16" t="s">
        <v>25</v>
      </c>
      <c r="F73" s="16">
        <v>1</v>
      </c>
      <c r="G73" s="27" t="s">
        <v>20</v>
      </c>
      <c r="H73" s="51" t="s">
        <v>265</v>
      </c>
      <c r="I73" s="21"/>
      <c r="J73" s="22"/>
      <c r="K73" s="22"/>
    </row>
    <row r="74" spans="1:11" ht="27">
      <c r="A74" s="16" t="s">
        <v>91</v>
      </c>
      <c r="B74" s="17" t="s">
        <v>86</v>
      </c>
      <c r="C74" s="16" t="s">
        <v>114</v>
      </c>
      <c r="D74" s="26">
        <v>44949</v>
      </c>
      <c r="E74" s="16" t="s">
        <v>262</v>
      </c>
      <c r="F74" s="16">
        <v>1</v>
      </c>
      <c r="G74" s="27" t="s">
        <v>20</v>
      </c>
      <c r="H74" s="51" t="s">
        <v>266</v>
      </c>
      <c r="I74" s="28"/>
      <c r="J74" s="22"/>
      <c r="K74" s="22"/>
    </row>
    <row r="75" spans="1:11" ht="36">
      <c r="A75" s="16" t="s">
        <v>91</v>
      </c>
      <c r="B75" s="17" t="s">
        <v>71</v>
      </c>
      <c r="C75" s="16" t="s">
        <v>115</v>
      </c>
      <c r="D75" s="26">
        <v>44928</v>
      </c>
      <c r="E75" s="16" t="s">
        <v>87</v>
      </c>
      <c r="F75" s="16">
        <v>1</v>
      </c>
      <c r="G75" s="27" t="s">
        <v>20</v>
      </c>
      <c r="H75" s="51" t="s">
        <v>174</v>
      </c>
      <c r="I75" s="46"/>
      <c r="J75" s="22"/>
      <c r="K75" s="22"/>
    </row>
    <row r="76" spans="1:11" ht="27">
      <c r="A76" s="16" t="s">
        <v>91</v>
      </c>
      <c r="B76" s="17" t="s">
        <v>71</v>
      </c>
      <c r="C76" s="16" t="s">
        <v>115</v>
      </c>
      <c r="D76" s="26">
        <v>44935</v>
      </c>
      <c r="E76" s="16" t="s">
        <v>87</v>
      </c>
      <c r="F76" s="16">
        <v>1</v>
      </c>
      <c r="G76" s="27" t="s">
        <v>20</v>
      </c>
      <c r="H76" s="51" t="s">
        <v>138</v>
      </c>
      <c r="I76" s="46"/>
      <c r="J76" s="22"/>
      <c r="K76" s="22"/>
    </row>
    <row r="77" spans="1:11" ht="48">
      <c r="A77" s="16" t="s">
        <v>91</v>
      </c>
      <c r="B77" s="17" t="s">
        <v>71</v>
      </c>
      <c r="C77" s="16" t="s">
        <v>115</v>
      </c>
      <c r="D77" s="26">
        <v>44942</v>
      </c>
      <c r="E77" s="16" t="s">
        <v>87</v>
      </c>
      <c r="F77" s="16">
        <v>1</v>
      </c>
      <c r="G77" s="27" t="s">
        <v>20</v>
      </c>
      <c r="H77" s="51" t="s">
        <v>175</v>
      </c>
      <c r="I77" s="46"/>
      <c r="J77" s="22"/>
      <c r="K77" s="22"/>
    </row>
    <row r="78" spans="1:11" ht="27">
      <c r="A78" s="16" t="s">
        <v>91</v>
      </c>
      <c r="B78" s="17" t="s">
        <v>71</v>
      </c>
      <c r="C78" s="16" t="s">
        <v>115</v>
      </c>
      <c r="D78" s="26">
        <v>44949</v>
      </c>
      <c r="E78" s="16" t="s">
        <v>87</v>
      </c>
      <c r="F78" s="16">
        <v>1</v>
      </c>
      <c r="G78" s="27" t="s">
        <v>20</v>
      </c>
      <c r="H78" s="51" t="s">
        <v>176</v>
      </c>
      <c r="I78" s="46"/>
      <c r="J78" s="22"/>
      <c r="K78" s="22"/>
    </row>
    <row r="79" spans="1:11" ht="27">
      <c r="A79" s="16" t="s">
        <v>91</v>
      </c>
      <c r="B79" s="17" t="s">
        <v>71</v>
      </c>
      <c r="C79" s="16" t="s">
        <v>115</v>
      </c>
      <c r="D79" s="26">
        <v>44956</v>
      </c>
      <c r="E79" s="16" t="s">
        <v>87</v>
      </c>
      <c r="F79" s="16">
        <v>1</v>
      </c>
      <c r="G79" s="27" t="s">
        <v>20</v>
      </c>
      <c r="H79" s="51" t="s">
        <v>177</v>
      </c>
      <c r="I79" s="46"/>
      <c r="J79" s="22"/>
      <c r="K79" s="22"/>
    </row>
    <row r="80" spans="1:11" ht="27">
      <c r="A80" s="16" t="s">
        <v>91</v>
      </c>
      <c r="B80" s="17" t="s">
        <v>51</v>
      </c>
      <c r="C80" s="16" t="s">
        <v>116</v>
      </c>
      <c r="D80" s="26">
        <v>44928</v>
      </c>
      <c r="E80" s="16" t="s">
        <v>25</v>
      </c>
      <c r="F80" s="16">
        <v>1</v>
      </c>
      <c r="G80" s="27" t="s">
        <v>20</v>
      </c>
      <c r="H80" s="51" t="s">
        <v>226</v>
      </c>
      <c r="I80" s="21"/>
      <c r="J80" s="22"/>
      <c r="K80" s="22"/>
    </row>
    <row r="81" spans="1:11" ht="27">
      <c r="A81" s="16" t="s">
        <v>91</v>
      </c>
      <c r="B81" s="17" t="s">
        <v>51</v>
      </c>
      <c r="C81" s="16" t="s">
        <v>116</v>
      </c>
      <c r="D81" s="26">
        <v>44935</v>
      </c>
      <c r="E81" s="16" t="s">
        <v>31</v>
      </c>
      <c r="F81" s="16">
        <v>1</v>
      </c>
      <c r="G81" s="27" t="s">
        <v>20</v>
      </c>
      <c r="H81" s="51" t="s">
        <v>227</v>
      </c>
      <c r="I81" s="21"/>
      <c r="J81" s="22"/>
      <c r="K81" s="22"/>
    </row>
    <row r="82" spans="1:11" ht="27">
      <c r="A82" s="16" t="s">
        <v>91</v>
      </c>
      <c r="B82" s="17" t="s">
        <v>51</v>
      </c>
      <c r="C82" s="16" t="s">
        <v>116</v>
      </c>
      <c r="D82" s="26">
        <v>44942</v>
      </c>
      <c r="E82" s="16" t="s">
        <v>31</v>
      </c>
      <c r="F82" s="16">
        <v>1</v>
      </c>
      <c r="G82" s="27" t="s">
        <v>20</v>
      </c>
      <c r="H82" s="51" t="s">
        <v>228</v>
      </c>
      <c r="I82" s="21"/>
      <c r="J82" s="22"/>
      <c r="K82" s="22"/>
    </row>
    <row r="83" spans="1:11" ht="27">
      <c r="A83" s="16" t="s">
        <v>91</v>
      </c>
      <c r="B83" s="17" t="s">
        <v>51</v>
      </c>
      <c r="C83" s="16" t="s">
        <v>116</v>
      </c>
      <c r="D83" s="26">
        <v>44949</v>
      </c>
      <c r="E83" s="16" t="s">
        <v>31</v>
      </c>
      <c r="F83" s="16">
        <v>1</v>
      </c>
      <c r="G83" s="27" t="s">
        <v>20</v>
      </c>
      <c r="H83" s="51" t="s">
        <v>229</v>
      </c>
      <c r="I83" s="21"/>
      <c r="J83" s="22"/>
      <c r="K83" s="22"/>
    </row>
    <row r="84" spans="1:11" ht="31.2">
      <c r="A84" s="16" t="s">
        <v>91</v>
      </c>
      <c r="B84" s="17" t="s">
        <v>61</v>
      </c>
      <c r="C84" s="16" t="s">
        <v>117</v>
      </c>
      <c r="D84" s="26">
        <v>44928</v>
      </c>
      <c r="E84" s="16" t="s">
        <v>19</v>
      </c>
      <c r="F84" s="16">
        <v>1</v>
      </c>
      <c r="G84" s="27" t="s">
        <v>20</v>
      </c>
      <c r="H84" s="84" t="s">
        <v>328</v>
      </c>
      <c r="I84" s="21"/>
      <c r="J84" s="22"/>
      <c r="K84" s="22"/>
    </row>
    <row r="85" spans="1:11" ht="26.4">
      <c r="A85" s="16" t="s">
        <v>91</v>
      </c>
      <c r="B85" s="17" t="s">
        <v>61</v>
      </c>
      <c r="C85" s="16" t="s">
        <v>117</v>
      </c>
      <c r="D85" s="26">
        <v>44935</v>
      </c>
      <c r="E85" s="16" t="s">
        <v>19</v>
      </c>
      <c r="F85" s="16">
        <v>1</v>
      </c>
      <c r="G85" s="47" t="s">
        <v>20</v>
      </c>
      <c r="H85" s="52" t="s">
        <v>327</v>
      </c>
      <c r="I85" s="21"/>
      <c r="J85" s="22"/>
      <c r="K85" s="22"/>
    </row>
    <row r="86" spans="1:11" ht="26.4">
      <c r="A86" s="16" t="s">
        <v>91</v>
      </c>
      <c r="B86" s="17" t="s">
        <v>61</v>
      </c>
      <c r="C86" s="16" t="s">
        <v>117</v>
      </c>
      <c r="D86" s="26">
        <v>44942</v>
      </c>
      <c r="E86" s="16" t="s">
        <v>19</v>
      </c>
      <c r="F86" s="16">
        <v>1</v>
      </c>
      <c r="G86" s="27" t="s">
        <v>20</v>
      </c>
      <c r="H86" s="52" t="s">
        <v>325</v>
      </c>
      <c r="I86" s="21"/>
      <c r="J86" s="22"/>
      <c r="K86" s="22"/>
    </row>
    <row r="87" spans="1:11" ht="26.4">
      <c r="A87" s="16" t="s">
        <v>91</v>
      </c>
      <c r="B87" s="17" t="s">
        <v>61</v>
      </c>
      <c r="C87" s="16" t="s">
        <v>324</v>
      </c>
      <c r="D87" s="26">
        <v>44949</v>
      </c>
      <c r="E87" s="16" t="s">
        <v>19</v>
      </c>
      <c r="F87" s="16">
        <v>1</v>
      </c>
      <c r="G87" s="27" t="s">
        <v>20</v>
      </c>
      <c r="H87" s="52" t="s">
        <v>326</v>
      </c>
      <c r="I87" s="21"/>
      <c r="J87" s="22"/>
      <c r="K87" s="22"/>
    </row>
    <row r="88" spans="1:11" ht="31.2">
      <c r="A88" s="16" t="s">
        <v>91</v>
      </c>
      <c r="B88" s="17" t="s">
        <v>59</v>
      </c>
      <c r="C88" s="16" t="s">
        <v>118</v>
      </c>
      <c r="D88" s="26">
        <v>44931</v>
      </c>
      <c r="E88" s="16" t="s">
        <v>25</v>
      </c>
      <c r="F88" s="16">
        <v>1</v>
      </c>
      <c r="G88" s="27" t="s">
        <v>20</v>
      </c>
      <c r="H88" s="52" t="s">
        <v>216</v>
      </c>
      <c r="I88" s="21"/>
      <c r="J88" s="22"/>
      <c r="K88" s="22"/>
    </row>
    <row r="89" spans="1:11" ht="31.2">
      <c r="A89" s="16" t="s">
        <v>91</v>
      </c>
      <c r="B89" s="17" t="s">
        <v>59</v>
      </c>
      <c r="C89" s="16" t="s">
        <v>118</v>
      </c>
      <c r="D89" s="26">
        <v>44938</v>
      </c>
      <c r="E89" s="16" t="s">
        <v>25</v>
      </c>
      <c r="F89" s="16">
        <v>1</v>
      </c>
      <c r="G89" s="27" t="s">
        <v>20</v>
      </c>
      <c r="H89" s="52" t="s">
        <v>217</v>
      </c>
      <c r="I89" s="21"/>
      <c r="J89" s="22"/>
      <c r="K89" s="22"/>
    </row>
    <row r="90" spans="1:11" ht="41.4">
      <c r="A90" s="16" t="s">
        <v>91</v>
      </c>
      <c r="B90" s="17" t="s">
        <v>59</v>
      </c>
      <c r="C90" s="16" t="s">
        <v>118</v>
      </c>
      <c r="D90" s="26">
        <v>44945</v>
      </c>
      <c r="E90" s="16" t="s">
        <v>25</v>
      </c>
      <c r="F90" s="16">
        <v>1</v>
      </c>
      <c r="G90" s="27" t="s">
        <v>20</v>
      </c>
      <c r="H90" s="52" t="s">
        <v>218</v>
      </c>
      <c r="I90" s="21"/>
      <c r="J90" s="22"/>
      <c r="K90" s="22"/>
    </row>
    <row r="91" spans="1:11" s="65" customFormat="1" ht="31.2">
      <c r="A91" s="60" t="s">
        <v>91</v>
      </c>
      <c r="B91" s="60" t="s">
        <v>59</v>
      </c>
      <c r="C91" s="58" t="s">
        <v>118</v>
      </c>
      <c r="D91" s="66">
        <v>44952</v>
      </c>
      <c r="E91" s="58" t="s">
        <v>113</v>
      </c>
      <c r="F91" s="58">
        <v>1</v>
      </c>
      <c r="G91" s="69" t="s">
        <v>20</v>
      </c>
      <c r="H91" s="52" t="s">
        <v>219</v>
      </c>
      <c r="I91" s="63"/>
      <c r="J91" s="64"/>
      <c r="K91" s="64"/>
    </row>
    <row r="92" spans="1:11" s="65" customFormat="1" ht="26.4">
      <c r="A92" s="58" t="s">
        <v>91</v>
      </c>
      <c r="B92" s="60" t="s">
        <v>68</v>
      </c>
      <c r="C92" s="58" t="s">
        <v>119</v>
      </c>
      <c r="D92" s="66">
        <v>44929</v>
      </c>
      <c r="E92" s="58" t="s">
        <v>25</v>
      </c>
      <c r="F92" s="58">
        <v>1</v>
      </c>
      <c r="G92" s="69" t="s">
        <v>20</v>
      </c>
      <c r="H92" s="76" t="s">
        <v>230</v>
      </c>
      <c r="I92" s="63"/>
      <c r="J92" s="64"/>
      <c r="K92" s="64"/>
    </row>
    <row r="93" spans="1:11" s="65" customFormat="1" ht="41.4">
      <c r="A93" s="58" t="s">
        <v>91</v>
      </c>
      <c r="B93" s="60" t="s">
        <v>68</v>
      </c>
      <c r="C93" s="58" t="s">
        <v>119</v>
      </c>
      <c r="D93" s="66">
        <v>44936</v>
      </c>
      <c r="E93" s="58" t="s">
        <v>25</v>
      </c>
      <c r="F93" s="58">
        <v>1</v>
      </c>
      <c r="G93" s="69" t="s">
        <v>20</v>
      </c>
      <c r="H93" s="52" t="s">
        <v>233</v>
      </c>
      <c r="I93" s="63"/>
      <c r="J93" s="64"/>
      <c r="K93" s="64"/>
    </row>
    <row r="94" spans="1:11" s="65" customFormat="1" ht="41.4">
      <c r="A94" s="58" t="s">
        <v>91</v>
      </c>
      <c r="B94" s="60" t="s">
        <v>68</v>
      </c>
      <c r="C94" s="58" t="s">
        <v>119</v>
      </c>
      <c r="D94" s="66">
        <v>44943</v>
      </c>
      <c r="E94" s="58" t="s">
        <v>25</v>
      </c>
      <c r="F94" s="58">
        <v>1</v>
      </c>
      <c r="G94" s="69" t="s">
        <v>20</v>
      </c>
      <c r="H94" s="52" t="s">
        <v>231</v>
      </c>
      <c r="I94" s="77"/>
      <c r="J94" s="64"/>
      <c r="K94" s="64"/>
    </row>
    <row r="95" spans="1:11" s="65" customFormat="1" ht="31.2">
      <c r="A95" s="58" t="s">
        <v>91</v>
      </c>
      <c r="B95" s="60" t="s">
        <v>68</v>
      </c>
      <c r="C95" s="58" t="s">
        <v>119</v>
      </c>
      <c r="D95" s="66">
        <v>44950</v>
      </c>
      <c r="E95" s="58" t="s">
        <v>25</v>
      </c>
      <c r="F95" s="58">
        <v>1</v>
      </c>
      <c r="G95" s="69" t="s">
        <v>20</v>
      </c>
      <c r="H95" s="52" t="s">
        <v>232</v>
      </c>
      <c r="I95" s="77"/>
      <c r="J95" s="64"/>
      <c r="K95" s="64"/>
    </row>
    <row r="96" spans="1:11" ht="41.4">
      <c r="A96" s="16" t="s">
        <v>91</v>
      </c>
      <c r="B96" s="17" t="s">
        <v>79</v>
      </c>
      <c r="C96" s="16" t="s">
        <v>120</v>
      </c>
      <c r="D96" s="26">
        <v>44928</v>
      </c>
      <c r="E96" s="16" t="s">
        <v>113</v>
      </c>
      <c r="F96" s="16">
        <v>1</v>
      </c>
      <c r="G96" s="27" t="s">
        <v>20</v>
      </c>
      <c r="H96" s="78" t="s">
        <v>155</v>
      </c>
      <c r="I96" s="48"/>
      <c r="J96" s="22"/>
      <c r="K96" s="22"/>
    </row>
    <row r="97" spans="1:11" ht="51.6">
      <c r="A97" s="16" t="s">
        <v>91</v>
      </c>
      <c r="B97" s="17" t="s">
        <v>79</v>
      </c>
      <c r="C97" s="16" t="s">
        <v>120</v>
      </c>
      <c r="D97" s="26">
        <v>44935</v>
      </c>
      <c r="E97" s="16" t="s">
        <v>25</v>
      </c>
      <c r="F97" s="16">
        <v>1</v>
      </c>
      <c r="G97" s="27" t="s">
        <v>20</v>
      </c>
      <c r="H97" s="78" t="s">
        <v>156</v>
      </c>
      <c r="I97" s="48"/>
      <c r="J97" s="22"/>
      <c r="K97" s="22"/>
    </row>
    <row r="98" spans="1:11" ht="48">
      <c r="A98" s="16" t="s">
        <v>91</v>
      </c>
      <c r="B98" s="17" t="s">
        <v>79</v>
      </c>
      <c r="C98" s="16" t="s">
        <v>120</v>
      </c>
      <c r="D98" s="26">
        <v>44942</v>
      </c>
      <c r="E98" s="16" t="s">
        <v>25</v>
      </c>
      <c r="F98" s="16">
        <v>1</v>
      </c>
      <c r="G98" s="27" t="s">
        <v>20</v>
      </c>
      <c r="H98" s="79" t="s">
        <v>157</v>
      </c>
      <c r="I98" s="21"/>
      <c r="J98" s="22"/>
      <c r="K98" s="22"/>
    </row>
    <row r="99" spans="1:11" s="65" customFormat="1" ht="60">
      <c r="A99" s="58" t="s">
        <v>91</v>
      </c>
      <c r="B99" s="60" t="s">
        <v>79</v>
      </c>
      <c r="C99" s="58" t="s">
        <v>120</v>
      </c>
      <c r="D99" s="66">
        <v>44949</v>
      </c>
      <c r="E99" s="58" t="s">
        <v>25</v>
      </c>
      <c r="F99" s="58">
        <v>1</v>
      </c>
      <c r="G99" s="69" t="s">
        <v>20</v>
      </c>
      <c r="H99" s="79" t="s">
        <v>158</v>
      </c>
      <c r="I99" s="63"/>
      <c r="J99" s="64"/>
      <c r="K99" s="64"/>
    </row>
    <row r="100" spans="1:11" s="65" customFormat="1" ht="36">
      <c r="A100" s="58" t="s">
        <v>91</v>
      </c>
      <c r="B100" s="60" t="s">
        <v>132</v>
      </c>
      <c r="C100" s="58" t="s">
        <v>121</v>
      </c>
      <c r="D100" s="66">
        <v>44931</v>
      </c>
      <c r="E100" s="58" t="s">
        <v>19</v>
      </c>
      <c r="F100" s="58">
        <v>1</v>
      </c>
      <c r="G100" s="69" t="s">
        <v>20</v>
      </c>
      <c r="H100" s="51" t="s">
        <v>170</v>
      </c>
      <c r="I100" s="63"/>
      <c r="J100" s="64"/>
      <c r="K100" s="64"/>
    </row>
    <row r="101" spans="1:11" s="65" customFormat="1" ht="36">
      <c r="A101" s="58" t="s">
        <v>91</v>
      </c>
      <c r="B101" s="60" t="s">
        <v>132</v>
      </c>
      <c r="C101" s="58" t="s">
        <v>121</v>
      </c>
      <c r="D101" s="66">
        <v>44938</v>
      </c>
      <c r="E101" s="58" t="s">
        <v>19</v>
      </c>
      <c r="F101" s="58">
        <v>1</v>
      </c>
      <c r="G101" s="69" t="s">
        <v>20</v>
      </c>
      <c r="H101" s="51" t="s">
        <v>171</v>
      </c>
      <c r="I101" s="63"/>
      <c r="J101" s="64"/>
      <c r="K101" s="64"/>
    </row>
    <row r="102" spans="1:11" s="65" customFormat="1" ht="27">
      <c r="A102" s="58" t="s">
        <v>91</v>
      </c>
      <c r="B102" s="60" t="s">
        <v>132</v>
      </c>
      <c r="C102" s="58" t="s">
        <v>121</v>
      </c>
      <c r="D102" s="66">
        <v>44945</v>
      </c>
      <c r="E102" s="58" t="s">
        <v>19</v>
      </c>
      <c r="F102" s="58">
        <v>1</v>
      </c>
      <c r="G102" s="69" t="s">
        <v>20</v>
      </c>
      <c r="H102" s="51" t="s">
        <v>172</v>
      </c>
      <c r="I102" s="63"/>
      <c r="J102" s="64"/>
      <c r="K102" s="64"/>
    </row>
    <row r="103" spans="1:11" s="65" customFormat="1" ht="27">
      <c r="A103" s="58" t="s">
        <v>91</v>
      </c>
      <c r="B103" s="60" t="s">
        <v>132</v>
      </c>
      <c r="C103" s="58" t="s">
        <v>121</v>
      </c>
      <c r="D103" s="66">
        <v>44952</v>
      </c>
      <c r="E103" s="58" t="s">
        <v>30</v>
      </c>
      <c r="F103" s="58">
        <v>1</v>
      </c>
      <c r="G103" s="69" t="s">
        <v>20</v>
      </c>
      <c r="H103" s="51" t="s">
        <v>173</v>
      </c>
      <c r="I103" s="63"/>
      <c r="J103" s="64"/>
      <c r="K103" s="64"/>
    </row>
    <row r="104" spans="1:11" ht="91.95" customHeight="1">
      <c r="A104" s="55" t="s">
        <v>91</v>
      </c>
      <c r="B104" s="17" t="s">
        <v>70</v>
      </c>
      <c r="C104" s="16" t="s">
        <v>122</v>
      </c>
      <c r="D104" s="26">
        <v>44928</v>
      </c>
      <c r="E104" s="16" t="s">
        <v>19</v>
      </c>
      <c r="F104" s="16">
        <v>1</v>
      </c>
      <c r="G104" s="27" t="s">
        <v>20</v>
      </c>
      <c r="H104" s="52" t="s">
        <v>222</v>
      </c>
      <c r="I104" s="28"/>
    </row>
    <row r="105" spans="1:11" ht="26.4">
      <c r="A105" s="16" t="s">
        <v>91</v>
      </c>
      <c r="B105" s="17" t="s">
        <v>70</v>
      </c>
      <c r="C105" s="16" t="s">
        <v>122</v>
      </c>
      <c r="D105" s="26">
        <v>44935</v>
      </c>
      <c r="E105" s="16" t="s">
        <v>19</v>
      </c>
      <c r="F105" s="16">
        <v>1</v>
      </c>
      <c r="G105" s="27" t="s">
        <v>20</v>
      </c>
      <c r="H105" s="52" t="s">
        <v>223</v>
      </c>
      <c r="I105" s="28"/>
    </row>
    <row r="106" spans="1:11" ht="26.4">
      <c r="A106" s="16" t="s">
        <v>91</v>
      </c>
      <c r="B106" s="17" t="s">
        <v>70</v>
      </c>
      <c r="C106" s="16" t="s">
        <v>122</v>
      </c>
      <c r="D106" s="26">
        <v>44942</v>
      </c>
      <c r="E106" s="16" t="s">
        <v>36</v>
      </c>
      <c r="F106" s="16">
        <v>1</v>
      </c>
      <c r="G106" s="27" t="s">
        <v>20</v>
      </c>
      <c r="H106" s="52" t="s">
        <v>224</v>
      </c>
      <c r="I106" s="28"/>
    </row>
    <row r="107" spans="1:11" ht="31.2">
      <c r="A107" s="16" t="s">
        <v>91</v>
      </c>
      <c r="B107" s="17" t="s">
        <v>70</v>
      </c>
      <c r="C107" s="16" t="s">
        <v>122</v>
      </c>
      <c r="D107" s="26">
        <v>44949</v>
      </c>
      <c r="E107" s="16" t="s">
        <v>19</v>
      </c>
      <c r="F107" s="16">
        <v>1</v>
      </c>
      <c r="G107" s="27" t="s">
        <v>20</v>
      </c>
      <c r="H107" s="52" t="s">
        <v>225</v>
      </c>
      <c r="I107" s="28"/>
    </row>
    <row r="108" spans="1:11" s="65" customFormat="1" ht="27">
      <c r="A108" s="58" t="s">
        <v>91</v>
      </c>
      <c r="B108" s="60" t="s">
        <v>88</v>
      </c>
      <c r="C108" s="58" t="s">
        <v>123</v>
      </c>
      <c r="D108" s="66">
        <v>44928</v>
      </c>
      <c r="E108" s="58" t="s">
        <v>19</v>
      </c>
      <c r="F108" s="58">
        <v>1</v>
      </c>
      <c r="G108" s="69" t="s">
        <v>20</v>
      </c>
      <c r="H108" s="51" t="s">
        <v>258</v>
      </c>
    </row>
    <row r="109" spans="1:11" s="65" customFormat="1" ht="27">
      <c r="A109" s="58" t="s">
        <v>91</v>
      </c>
      <c r="B109" s="60" t="s">
        <v>88</v>
      </c>
      <c r="C109" s="58" t="s">
        <v>123</v>
      </c>
      <c r="D109" s="66">
        <v>44935</v>
      </c>
      <c r="E109" s="58" t="s">
        <v>19</v>
      </c>
      <c r="F109" s="58">
        <v>1</v>
      </c>
      <c r="G109" s="69" t="s">
        <v>20</v>
      </c>
      <c r="H109" s="51" t="s">
        <v>259</v>
      </c>
      <c r="I109" s="63"/>
    </row>
    <row r="110" spans="1:11" s="65" customFormat="1" ht="27">
      <c r="A110" s="58" t="s">
        <v>91</v>
      </c>
      <c r="B110" s="60" t="s">
        <v>88</v>
      </c>
      <c r="C110" s="58" t="s">
        <v>123</v>
      </c>
      <c r="D110" s="66">
        <v>44942</v>
      </c>
      <c r="E110" s="58" t="s">
        <v>19</v>
      </c>
      <c r="F110" s="58">
        <v>1</v>
      </c>
      <c r="G110" s="69" t="s">
        <v>20</v>
      </c>
      <c r="H110" s="51" t="s">
        <v>260</v>
      </c>
      <c r="I110" s="63"/>
    </row>
    <row r="111" spans="1:11" s="65" customFormat="1" ht="27">
      <c r="A111" s="58" t="s">
        <v>91</v>
      </c>
      <c r="B111" s="60" t="s">
        <v>88</v>
      </c>
      <c r="C111" s="58" t="s">
        <v>123</v>
      </c>
      <c r="D111" s="66">
        <v>44949</v>
      </c>
      <c r="E111" s="58" t="s">
        <v>19</v>
      </c>
      <c r="F111" s="58">
        <v>1</v>
      </c>
      <c r="G111" s="69" t="s">
        <v>20</v>
      </c>
      <c r="H111" s="51" t="s">
        <v>261</v>
      </c>
      <c r="I111" s="63"/>
    </row>
    <row r="112" spans="1:11" s="65" customFormat="1" ht="27">
      <c r="A112" s="58" t="s">
        <v>91</v>
      </c>
      <c r="B112" s="60" t="s">
        <v>22</v>
      </c>
      <c r="C112" s="58" t="s">
        <v>124</v>
      </c>
      <c r="D112" s="66">
        <v>44939</v>
      </c>
      <c r="E112" s="58" t="s">
        <v>24</v>
      </c>
      <c r="F112" s="58">
        <v>1</v>
      </c>
      <c r="G112" s="69" t="s">
        <v>20</v>
      </c>
      <c r="H112" s="62" t="s">
        <v>271</v>
      </c>
      <c r="I112" s="63"/>
    </row>
    <row r="113" spans="1:9" s="65" customFormat="1" ht="27">
      <c r="A113" s="58" t="s">
        <v>91</v>
      </c>
      <c r="B113" s="60" t="s">
        <v>22</v>
      </c>
      <c r="C113" s="58" t="s">
        <v>124</v>
      </c>
      <c r="D113" s="66">
        <v>44946</v>
      </c>
      <c r="E113" s="58" t="s">
        <v>24</v>
      </c>
      <c r="F113" s="58">
        <v>1</v>
      </c>
      <c r="G113" s="69" t="s">
        <v>20</v>
      </c>
      <c r="H113" s="75" t="s">
        <v>272</v>
      </c>
      <c r="I113" s="63"/>
    </row>
    <row r="114" spans="1:9" s="65" customFormat="1" ht="27">
      <c r="A114" s="58" t="s">
        <v>91</v>
      </c>
      <c r="B114" s="60" t="s">
        <v>22</v>
      </c>
      <c r="C114" s="58" t="s">
        <v>124</v>
      </c>
      <c r="D114" s="66">
        <v>44953</v>
      </c>
      <c r="E114" s="61" t="s">
        <v>24</v>
      </c>
      <c r="F114" s="58">
        <v>1</v>
      </c>
      <c r="G114" s="69" t="s">
        <v>20</v>
      </c>
      <c r="H114" s="62" t="s">
        <v>273</v>
      </c>
      <c r="I114" s="63"/>
    </row>
    <row r="115" spans="1:9" ht="36">
      <c r="A115" s="16" t="s">
        <v>91</v>
      </c>
      <c r="B115" s="17" t="s">
        <v>56</v>
      </c>
      <c r="C115" s="16" t="s">
        <v>125</v>
      </c>
      <c r="D115" s="26">
        <v>44939</v>
      </c>
      <c r="E115" s="25" t="s">
        <v>126</v>
      </c>
      <c r="F115" s="16">
        <v>1</v>
      </c>
      <c r="G115" s="27" t="s">
        <v>20</v>
      </c>
      <c r="H115" s="20" t="s">
        <v>304</v>
      </c>
      <c r="I115" s="21"/>
    </row>
    <row r="116" spans="1:9" ht="26.4">
      <c r="A116" s="16" t="s">
        <v>91</v>
      </c>
      <c r="B116" s="17" t="s">
        <v>56</v>
      </c>
      <c r="C116" s="16" t="s">
        <v>125</v>
      </c>
      <c r="D116" s="26">
        <v>44946</v>
      </c>
      <c r="E116" s="25" t="s">
        <v>126</v>
      </c>
      <c r="F116" s="16">
        <v>1</v>
      </c>
      <c r="G116" s="27" t="s">
        <v>20</v>
      </c>
      <c r="H116" s="35" t="s">
        <v>305</v>
      </c>
      <c r="I116" s="34"/>
    </row>
    <row r="117" spans="1:9" ht="31.2">
      <c r="A117" s="16" t="s">
        <v>91</v>
      </c>
      <c r="B117" s="17" t="s">
        <v>56</v>
      </c>
      <c r="C117" s="16" t="s">
        <v>125</v>
      </c>
      <c r="D117" s="26">
        <v>44953</v>
      </c>
      <c r="E117" s="25" t="s">
        <v>126</v>
      </c>
      <c r="F117" s="16">
        <v>1</v>
      </c>
      <c r="G117" s="27" t="s">
        <v>20</v>
      </c>
      <c r="H117" s="35" t="s">
        <v>306</v>
      </c>
      <c r="I117" s="34"/>
    </row>
    <row r="118" spans="1:9" ht="26.4">
      <c r="A118" s="23"/>
      <c r="B118" s="28"/>
      <c r="C118" s="23"/>
      <c r="E118" s="25" t="s">
        <v>28</v>
      </c>
      <c r="F118" s="21">
        <v>107</v>
      </c>
      <c r="G118" s="23"/>
      <c r="I118" s="28"/>
    </row>
    <row r="119" spans="1:9">
      <c r="H119" s="49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16354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zajęcia_wyrównwcze__matematyka</vt:lpstr>
      <vt:lpstr>zajęcia_wyrównwcze__przyrodnicz</vt:lpstr>
      <vt:lpstr>zajęcia_wyrównwcze__j__obce</vt:lpstr>
      <vt:lpstr>zajęcia_PROJEKT_EDUKACYJNY</vt:lpstr>
      <vt:lpstr>ZAJĘCIA_LOGOPEDYCZNE</vt:lpstr>
      <vt:lpstr>TRENING_ROZWOJU_EMOCJONALNEGO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nauczyciel</cp:lastModifiedBy>
  <cp:revision>121</cp:revision>
  <cp:lastPrinted>2022-04-08T05:16:44Z</cp:lastPrinted>
  <dcterms:created xsi:type="dcterms:W3CDTF">2019-09-26T07:14:57Z</dcterms:created>
  <dcterms:modified xsi:type="dcterms:W3CDTF">2023-01-02T10:42:03Z</dcterms:modified>
</cp:coreProperties>
</file>