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60" yWindow="12" windowWidth="11340" windowHeight="6540"/>
  </bookViews>
  <sheets>
    <sheet name="INSTRUKCJA" sheetId="10" r:id="rId1"/>
    <sheet name="przychody" sheetId="7" r:id="rId2"/>
    <sheet name="napoje" sheetId="8" r:id="rId3"/>
    <sheet name="Polityka" sheetId="2" r:id="rId4"/>
    <sheet name="statki" sheetId="1" r:id="rId5"/>
    <sheet name="mieszkania" sheetId="5" r:id="rId6"/>
    <sheet name="mieszkania 2" sheetId="6" r:id="rId7"/>
    <sheet name="Wydatki" sheetId="4" r:id="rId8"/>
  </sheets>
  <definedNames>
    <definedName name="tabelekaloryczne" localSheetId="1">przychody!$B$3:$C$7</definedName>
  </definedNames>
  <calcPr calcId="144525"/>
</workbook>
</file>

<file path=xl/calcChain.xml><?xml version="1.0" encoding="utf-8"?>
<calcChain xmlns="http://schemas.openxmlformats.org/spreadsheetml/2006/main">
  <c r="C2" i="8" l="1"/>
  <c r="G3" i="4"/>
  <c r="G4" i="4"/>
  <c r="G5" i="4"/>
  <c r="G6" i="4"/>
  <c r="G7" i="4"/>
  <c r="G8" i="4"/>
  <c r="G9" i="4"/>
  <c r="G10" i="4"/>
  <c r="G11" i="4"/>
  <c r="G12" i="4"/>
  <c r="G13" i="4"/>
  <c r="G14" i="4"/>
  <c r="C15" i="4"/>
  <c r="D15" i="4"/>
  <c r="E15" i="4"/>
  <c r="F15" i="4"/>
  <c r="G15" i="4"/>
</calcChain>
</file>

<file path=xl/connections.xml><?xml version="1.0" encoding="utf-8"?>
<connections xmlns="http://schemas.openxmlformats.org/spreadsheetml/2006/main">
  <connection id="1" name="Połączenie" type="4" refreshedVersion="3" background="1" saveData="1">
    <webPr sourceData="1" parsePre="1" consecutive="1" xl2000="1" url="http://zdrowezywienie.w.interia.pl/tabelekaloryczne.htm" htmlTables="1">
      <tables count="1">
        <x v="8"/>
      </tables>
    </webPr>
  </connection>
</connections>
</file>

<file path=xl/sharedStrings.xml><?xml version="1.0" encoding="utf-8"?>
<sst xmlns="http://schemas.openxmlformats.org/spreadsheetml/2006/main" count="62" uniqueCount="59">
  <si>
    <t>Statki</t>
  </si>
  <si>
    <t>Dokerzy</t>
  </si>
  <si>
    <t>Urzędnicy Ministerstwa Żeglugi</t>
  </si>
  <si>
    <t>Rok</t>
  </si>
  <si>
    <t>Partia</t>
  </si>
  <si>
    <t>MIESIĄC</t>
  </si>
  <si>
    <t>CZYNSZ</t>
  </si>
  <si>
    <t>ENERGIA</t>
  </si>
  <si>
    <t>TELEFON</t>
  </si>
  <si>
    <t>RTV</t>
  </si>
  <si>
    <t>RAZEM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</si>
  <si>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</si>
  <si>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</si>
  <si>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</si>
  <si>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</si>
  <si>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</si>
  <si>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</si>
  <si>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</si>
  <si>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</si>
  <si>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</si>
  <si>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</si>
  <si>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</si>
  <si>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</si>
  <si>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zieloni</t>
  </si>
  <si>
    <t>niebiescy</t>
  </si>
  <si>
    <t>pomarańczowi</t>
  </si>
  <si>
    <t>czerwoni</t>
  </si>
  <si>
    <t>czarni</t>
  </si>
  <si>
    <t>sondaż 1</t>
  </si>
  <si>
    <t>sondaż 2</t>
  </si>
  <si>
    <t>prowizja</t>
  </si>
  <si>
    <t>cena za m2</t>
  </si>
  <si>
    <t>ilość metrów</t>
  </si>
  <si>
    <t>mieszkania</t>
  </si>
  <si>
    <t>mieszkanie 1</t>
  </si>
  <si>
    <t>mieszkanie 2</t>
  </si>
  <si>
    <t>mieszkanie 3</t>
  </si>
  <si>
    <t>mieszkanie 4</t>
  </si>
  <si>
    <t>mieszkanie 5</t>
  </si>
  <si>
    <t>mieszkanie 6</t>
  </si>
  <si>
    <t>mieszkanie 7</t>
  </si>
  <si>
    <t>mieszkanie 8</t>
  </si>
  <si>
    <t>mieszkanie 9</t>
  </si>
  <si>
    <t>mieszkanie 10</t>
  </si>
  <si>
    <t>mieszkanie 11</t>
  </si>
  <si>
    <t>mieszkanie 12</t>
  </si>
  <si>
    <t>produkt</t>
  </si>
  <si>
    <t>Wynagrodzenia za prowadzone zajęcia</t>
  </si>
  <si>
    <t>Wynagrodzenie kierownika studiów</t>
  </si>
  <si>
    <t>Wynagrodzenia obsługi administracyjnej</t>
  </si>
  <si>
    <t>ZUS od wynagrodzeń</t>
  </si>
  <si>
    <t>Inne wydatki</t>
  </si>
  <si>
    <t>koszty w tyś zł</t>
  </si>
  <si>
    <t>piwo</t>
  </si>
  <si>
    <t>mleko</t>
  </si>
  <si>
    <t>soki</t>
  </si>
  <si>
    <t>wody mineralne</t>
  </si>
  <si>
    <t>napoje</t>
  </si>
  <si>
    <r>
      <t xml:space="preserve">Na kolejnych kartach przedstawione są różne dane.
Na podstawie tych danych spróbuj utworzyć wykres podobny do tego, który znajduje się obok tabelki.
W arkuszach w których nie ma wzorcowego wykresu - użyj własnej wyobraźni.
</t>
    </r>
    <r>
      <rPr>
        <b/>
        <sz val="16"/>
        <rFont val="Arial CE"/>
        <charset val="238"/>
      </rPr>
      <t>PAMIĘTAJ !</t>
    </r>
    <r>
      <rPr>
        <sz val="16"/>
        <rFont val="Arial CE"/>
        <charset val="238"/>
      </rPr>
      <t xml:space="preserve"> Wykres musi być czytelny i musi przedstawiać dane w sposób estetyczny i zrozumiały.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</si>
</sst>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6"/>
      <name val="Arial CE"/>
      <charset val="238"/>
    </font>
    <font>
      <b/>
      <sz val="1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1" applyFont="1" applyBorder="1" applyAlignment="1">
      <alignment horizontal="center"/>
    </xf>
    <xf numFmtId="0" fontId="3" fillId="0" borderId="0" xfId="1"/>
    <xf numFmtId="0" fontId="3" fillId="0" borderId="1" xfId="1" applyBorder="1"/>
    <xf numFmtId="0" fontId="1" fillId="2" borderId="1" xfId="1" applyFont="1" applyFill="1" applyBorder="1" applyAlignment="1">
      <alignment horizontal="center"/>
    </xf>
    <xf numFmtId="0" fontId="3" fillId="2" borderId="1" xfId="1" applyFill="1" applyBorder="1"/>
    <xf numFmtId="9" fontId="0" fillId="0" borderId="0" xfId="0" applyNumberFormat="1"/>
    <xf numFmtId="0" fontId="0" fillId="3" borderId="1" xfId="0" applyFill="1" applyBorder="1"/>
    <xf numFmtId="0" fontId="4" fillId="0" borderId="1" xfId="0" applyFont="1" applyBorder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Normalny" xfId="0" builtinId="0"/>
    <cellStyle name="Normalny_B05 - funkcje podstawow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129540</xdr:rowOff>
    </xdr:from>
    <xdr:to>
      <xdr:col>8</xdr:col>
      <xdr:colOff>45720</xdr:colOff>
      <xdr:row>11</xdr:row>
      <xdr:rowOff>137160</xdr:rowOff>
    </xdr:to>
    <xdr:pic>
      <xdr:nvPicPr>
        <xdr:cNvPr id="5124" name="Obraz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9540"/>
          <a:ext cx="2827020" cy="200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464820</xdr:colOff>
      <xdr:row>0</xdr:row>
      <xdr:rowOff>68580</xdr:rowOff>
    </xdr:from>
    <xdr:to>
      <xdr:col>17</xdr:col>
      <xdr:colOff>274320</xdr:colOff>
      <xdr:row>23</xdr:row>
      <xdr:rowOff>121920</xdr:rowOff>
    </xdr:to>
    <xdr:pic>
      <xdr:nvPicPr>
        <xdr:cNvPr id="7172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660" y="68580"/>
          <a:ext cx="5295900" cy="3909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11</xdr:col>
      <xdr:colOff>361950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190875" y="0"/>
          <a:ext cx="3876675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strike="noStrike">
              <a:solidFill>
                <a:srgbClr val="000000"/>
              </a:solidFill>
              <a:latin typeface="Arial CE"/>
            </a:rPr>
            <a:t>Narysuj wykresy funkcji: y=sin(x), y=cos(x) dla x od 0 do 360 stopni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tabelekaloryczn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1" sqref="K1"/>
    </sheetView>
  </sheetViews>
  <sheetFormatPr defaultRowHeight="13.2" x14ac:dyDescent="0.25"/>
  <cols>
    <col min="10" max="10" width="17.33203125" customWidth="1"/>
  </cols>
  <sheetData>
    <row r="1" spans="1:10" x14ac:dyDescent="0.25">
      <c r="A1" s="10" t="s">
        <v>58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spans="1:10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spans="1:10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1">
    <mergeCell ref="A1:J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zoomScale="90" zoomScaleNormal="90" workbookViewId="0">
      <selection activeCell="J13" sqref="J13"/>
    </sheetView>
  </sheetViews>
  <sheetFormatPr defaultRowHeight="13.2" x14ac:dyDescent="0.25"/>
  <cols>
    <col min="2" max="2" width="52.109375" bestFit="1" customWidth="1"/>
    <col min="3" max="3" width="14.5546875" customWidth="1"/>
  </cols>
  <sheetData>
    <row r="2" spans="2:3" x14ac:dyDescent="0.25">
      <c r="B2" s="8" t="s">
        <v>46</v>
      </c>
      <c r="C2" s="8" t="s">
        <v>52</v>
      </c>
    </row>
    <row r="3" spans="2:3" ht="15.6" x14ac:dyDescent="0.3">
      <c r="B3" s="9" t="s">
        <v>47</v>
      </c>
      <c r="C3" s="9">
        <v>23</v>
      </c>
    </row>
    <row r="4" spans="2:3" ht="15.6" x14ac:dyDescent="0.3">
      <c r="B4" s="9" t="s">
        <v>48</v>
      </c>
      <c r="C4" s="9">
        <v>4</v>
      </c>
    </row>
    <row r="5" spans="2:3" ht="15.6" x14ac:dyDescent="0.3">
      <c r="B5" s="9" t="s">
        <v>49</v>
      </c>
      <c r="C5" s="9">
        <v>8</v>
      </c>
    </row>
    <row r="6" spans="2:3" ht="15.6" x14ac:dyDescent="0.3">
      <c r="B6" s="9" t="s">
        <v>50</v>
      </c>
      <c r="C6" s="9">
        <v>2</v>
      </c>
    </row>
    <row r="7" spans="2:3" ht="15.6" x14ac:dyDescent="0.3">
      <c r="B7" s="9" t="s">
        <v>51</v>
      </c>
      <c r="C7" s="9">
        <v>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22" sqref="D22"/>
    </sheetView>
  </sheetViews>
  <sheetFormatPr defaultRowHeight="13.2" x14ac:dyDescent="0.25"/>
  <cols>
    <col min="1" max="1" width="19.109375" customWidth="1"/>
  </cols>
  <sheetData>
    <row r="1" spans="1:8" x14ac:dyDescent="0.25">
      <c r="B1">
        <v>2005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</row>
    <row r="2" spans="1:8" x14ac:dyDescent="0.25">
      <c r="A2" t="s">
        <v>53</v>
      </c>
      <c r="B2">
        <v>32</v>
      </c>
      <c r="C2">
        <f>+B2+3</f>
        <v>35</v>
      </c>
      <c r="D2">
        <v>33</v>
      </c>
      <c r="E2">
        <v>36</v>
      </c>
      <c r="F2">
        <v>34</v>
      </c>
      <c r="G2">
        <v>38</v>
      </c>
      <c r="H2">
        <v>35</v>
      </c>
    </row>
    <row r="3" spans="1:8" x14ac:dyDescent="0.25">
      <c r="A3" t="s">
        <v>54</v>
      </c>
      <c r="B3">
        <v>45</v>
      </c>
      <c r="C3">
        <v>45</v>
      </c>
      <c r="D3">
        <v>47</v>
      </c>
      <c r="E3">
        <v>49</v>
      </c>
      <c r="F3">
        <v>51</v>
      </c>
      <c r="G3">
        <v>54</v>
      </c>
      <c r="H3">
        <v>55</v>
      </c>
    </row>
    <row r="4" spans="1:8" x14ac:dyDescent="0.25">
      <c r="A4" t="s">
        <v>55</v>
      </c>
      <c r="B4">
        <v>4</v>
      </c>
      <c r="C4">
        <v>5</v>
      </c>
      <c r="D4">
        <v>6</v>
      </c>
      <c r="E4">
        <v>5</v>
      </c>
      <c r="F4">
        <v>4</v>
      </c>
      <c r="G4">
        <v>3</v>
      </c>
      <c r="H4">
        <v>2</v>
      </c>
    </row>
    <row r="5" spans="1:8" x14ac:dyDescent="0.25">
      <c r="A5" t="s">
        <v>56</v>
      </c>
      <c r="B5">
        <v>45</v>
      </c>
      <c r="C5">
        <v>42</v>
      </c>
      <c r="D5">
        <v>39</v>
      </c>
      <c r="E5">
        <v>36</v>
      </c>
      <c r="F5">
        <v>33</v>
      </c>
      <c r="G5">
        <v>28</v>
      </c>
      <c r="H5">
        <v>27</v>
      </c>
    </row>
    <row r="6" spans="1:8" x14ac:dyDescent="0.25">
      <c r="A6" t="s">
        <v>57</v>
      </c>
      <c r="B6">
        <v>23</v>
      </c>
      <c r="C6">
        <v>24</v>
      </c>
      <c r="D6">
        <v>26</v>
      </c>
      <c r="E6">
        <v>28</v>
      </c>
      <c r="F6">
        <v>30</v>
      </c>
      <c r="G6">
        <v>32</v>
      </c>
      <c r="H6">
        <v>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6"/>
  <sheetViews>
    <sheetView workbookViewId="0">
      <selection activeCell="D11" sqref="D11"/>
    </sheetView>
  </sheetViews>
  <sheetFormatPr defaultRowHeight="13.2" x14ac:dyDescent="0.25"/>
  <cols>
    <col min="1" max="1" width="24" customWidth="1"/>
    <col min="2" max="2" width="9.109375" customWidth="1"/>
  </cols>
  <sheetData>
    <row r="1" spans="1:3" x14ac:dyDescent="0.25">
      <c r="A1" t="s">
        <v>4</v>
      </c>
      <c r="B1" t="s">
        <v>28</v>
      </c>
      <c r="C1" t="s">
        <v>29</v>
      </c>
    </row>
    <row r="2" spans="1:3" x14ac:dyDescent="0.25">
      <c r="A2" t="s">
        <v>23</v>
      </c>
      <c r="B2">
        <v>230</v>
      </c>
      <c r="C2">
        <v>200</v>
      </c>
    </row>
    <row r="3" spans="1:3" x14ac:dyDescent="0.25">
      <c r="A3" t="s">
        <v>24</v>
      </c>
      <c r="B3">
        <v>123</v>
      </c>
      <c r="C3">
        <v>140</v>
      </c>
    </row>
    <row r="4" spans="1:3" x14ac:dyDescent="0.25">
      <c r="A4" t="s">
        <v>25</v>
      </c>
      <c r="B4">
        <v>122</v>
      </c>
      <c r="C4">
        <v>110</v>
      </c>
    </row>
    <row r="5" spans="1:3" x14ac:dyDescent="0.25">
      <c r="A5" t="s">
        <v>26</v>
      </c>
      <c r="B5">
        <v>25</v>
      </c>
      <c r="C5">
        <v>50</v>
      </c>
    </row>
    <row r="6" spans="1:3" x14ac:dyDescent="0.25">
      <c r="A6" t="s">
        <v>27</v>
      </c>
      <c r="B6">
        <v>100</v>
      </c>
      <c r="C6">
        <v>105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D7"/>
  <sheetViews>
    <sheetView workbookViewId="0">
      <selection activeCell="D28" sqref="D28"/>
    </sheetView>
  </sheetViews>
  <sheetFormatPr defaultRowHeight="13.2" x14ac:dyDescent="0.25"/>
  <cols>
    <col min="2" max="2" width="6.109375" bestFit="1" customWidth="1"/>
    <col min="3" max="3" width="8.33203125" bestFit="1" customWidth="1"/>
    <col min="4" max="4" width="29.109375" bestFit="1" customWidth="1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>
        <v>1928</v>
      </c>
      <c r="B2">
        <v>289</v>
      </c>
      <c r="C2">
        <v>1825</v>
      </c>
      <c r="D2">
        <v>358</v>
      </c>
    </row>
    <row r="3" spans="1:4" x14ac:dyDescent="0.25">
      <c r="A3">
        <v>1938</v>
      </c>
      <c r="B3">
        <v>325</v>
      </c>
      <c r="C3">
        <v>1998</v>
      </c>
      <c r="D3">
        <v>469</v>
      </c>
    </row>
    <row r="4" spans="1:4" x14ac:dyDescent="0.25">
      <c r="A4">
        <v>1948</v>
      </c>
      <c r="B4">
        <v>295</v>
      </c>
      <c r="C4">
        <v>2027</v>
      </c>
      <c r="D4">
        <v>683</v>
      </c>
    </row>
    <row r="5" spans="1:4" x14ac:dyDescent="0.25">
      <c r="A5">
        <v>1958</v>
      </c>
      <c r="B5">
        <v>241</v>
      </c>
      <c r="C5">
        <v>1975</v>
      </c>
      <c r="D5">
        <v>821</v>
      </c>
    </row>
    <row r="6" spans="1:4" x14ac:dyDescent="0.25">
      <c r="A6">
        <v>1968</v>
      </c>
      <c r="B6">
        <v>208</v>
      </c>
      <c r="C6">
        <v>2011</v>
      </c>
      <c r="D6">
        <v>923</v>
      </c>
    </row>
    <row r="7" spans="1:4" x14ac:dyDescent="0.25">
      <c r="A7">
        <v>1978</v>
      </c>
      <c r="B7">
        <v>173</v>
      </c>
      <c r="C7">
        <v>1964</v>
      </c>
      <c r="D7">
        <v>1083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1" sqref="C21"/>
    </sheetView>
  </sheetViews>
  <sheetFormatPr defaultRowHeight="13.2" x14ac:dyDescent="0.25"/>
  <cols>
    <col min="2" max="2" width="16.109375" customWidth="1"/>
    <col min="3" max="3" width="22.6640625" customWidth="1"/>
  </cols>
  <sheetData>
    <row r="1" spans="1:3" x14ac:dyDescent="0.25">
      <c r="A1" s="1" t="s">
        <v>3</v>
      </c>
      <c r="B1" s="1" t="s">
        <v>30</v>
      </c>
      <c r="C1" s="1" t="s">
        <v>31</v>
      </c>
    </row>
    <row r="2" spans="1:3" x14ac:dyDescent="0.25">
      <c r="A2">
        <v>1999</v>
      </c>
      <c r="B2" s="7">
        <v>0.12</v>
      </c>
      <c r="C2">
        <v>2000</v>
      </c>
    </row>
    <row r="3" spans="1:3" x14ac:dyDescent="0.25">
      <c r="A3">
        <v>2000</v>
      </c>
      <c r="B3" s="7">
        <v>0.11</v>
      </c>
      <c r="C3">
        <v>2100</v>
      </c>
    </row>
    <row r="4" spans="1:3" x14ac:dyDescent="0.25">
      <c r="A4">
        <v>2001</v>
      </c>
      <c r="B4" s="7">
        <v>0.1</v>
      </c>
      <c r="C4">
        <v>2150</v>
      </c>
    </row>
    <row r="5" spans="1:3" x14ac:dyDescent="0.25">
      <c r="A5">
        <v>2002</v>
      </c>
      <c r="B5" s="7">
        <v>0.08</v>
      </c>
      <c r="C5">
        <v>2000</v>
      </c>
    </row>
    <row r="6" spans="1:3" x14ac:dyDescent="0.25">
      <c r="A6">
        <v>2003</v>
      </c>
      <c r="B6" s="7">
        <v>7.0000000000000007E-2</v>
      </c>
      <c r="C6">
        <v>2200</v>
      </c>
    </row>
    <row r="7" spans="1:3" x14ac:dyDescent="0.25">
      <c r="A7">
        <v>2004</v>
      </c>
      <c r="B7" s="7">
        <v>0.11</v>
      </c>
      <c r="C7">
        <v>2400</v>
      </c>
    </row>
    <row r="8" spans="1:3" x14ac:dyDescent="0.25">
      <c r="A8">
        <v>2005</v>
      </c>
      <c r="B8" s="7">
        <v>0.13</v>
      </c>
      <c r="C8">
        <v>2600</v>
      </c>
    </row>
    <row r="9" spans="1:3" x14ac:dyDescent="0.25">
      <c r="A9">
        <v>2006</v>
      </c>
      <c r="B9" s="7">
        <v>0.15</v>
      </c>
      <c r="C9">
        <v>3000</v>
      </c>
    </row>
    <row r="10" spans="1:3" x14ac:dyDescent="0.25">
      <c r="A10">
        <v>2007</v>
      </c>
      <c r="B10" s="7">
        <v>0.17</v>
      </c>
      <c r="C10">
        <v>3400</v>
      </c>
    </row>
    <row r="11" spans="1:3" x14ac:dyDescent="0.25">
      <c r="A11">
        <v>2008</v>
      </c>
      <c r="B11" s="7">
        <v>0.19</v>
      </c>
      <c r="C11">
        <v>3800</v>
      </c>
    </row>
    <row r="12" spans="1:3" x14ac:dyDescent="0.25">
      <c r="A12">
        <v>2009</v>
      </c>
      <c r="B12" s="7">
        <v>0.21</v>
      </c>
      <c r="C12">
        <v>4200</v>
      </c>
    </row>
    <row r="13" spans="1:3" x14ac:dyDescent="0.25">
      <c r="A13">
        <v>2010</v>
      </c>
      <c r="B13" s="7">
        <v>0.23</v>
      </c>
      <c r="C13">
        <v>4600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B24" sqref="B24"/>
    </sheetView>
  </sheetViews>
  <sheetFormatPr defaultRowHeight="13.2" x14ac:dyDescent="0.25"/>
  <cols>
    <col min="2" max="2" width="15.88671875" customWidth="1"/>
    <col min="3" max="3" width="20.5546875" customWidth="1"/>
    <col min="4" max="4" width="13.44140625" customWidth="1"/>
  </cols>
  <sheetData>
    <row r="2" spans="2:4" x14ac:dyDescent="0.25">
      <c r="B2" s="1" t="s">
        <v>33</v>
      </c>
      <c r="C2" s="1" t="s">
        <v>31</v>
      </c>
      <c r="D2" t="s">
        <v>32</v>
      </c>
    </row>
    <row r="3" spans="2:4" x14ac:dyDescent="0.25">
      <c r="B3" t="s">
        <v>34</v>
      </c>
      <c r="C3">
        <v>2000</v>
      </c>
      <c r="D3">
        <v>50</v>
      </c>
    </row>
    <row r="4" spans="2:4" x14ac:dyDescent="0.25">
      <c r="B4" t="s">
        <v>35</v>
      </c>
      <c r="C4">
        <v>2100</v>
      </c>
      <c r="D4">
        <v>52.2</v>
      </c>
    </row>
    <row r="5" spans="2:4" x14ac:dyDescent="0.25">
      <c r="B5" t="s">
        <v>36</v>
      </c>
      <c r="C5">
        <v>2150</v>
      </c>
      <c r="D5">
        <v>55</v>
      </c>
    </row>
    <row r="6" spans="2:4" x14ac:dyDescent="0.25">
      <c r="B6" t="s">
        <v>37</v>
      </c>
      <c r="C6">
        <v>2000</v>
      </c>
      <c r="D6">
        <v>23</v>
      </c>
    </row>
    <row r="7" spans="2:4" x14ac:dyDescent="0.25">
      <c r="B7" t="s">
        <v>38</v>
      </c>
      <c r="C7">
        <v>2200</v>
      </c>
      <c r="D7">
        <v>29</v>
      </c>
    </row>
    <row r="8" spans="2:4" x14ac:dyDescent="0.25">
      <c r="B8" t="s">
        <v>39</v>
      </c>
      <c r="C8">
        <v>2400</v>
      </c>
      <c r="D8">
        <v>56</v>
      </c>
    </row>
    <row r="9" spans="2:4" x14ac:dyDescent="0.25">
      <c r="B9" t="s">
        <v>40</v>
      </c>
      <c r="C9">
        <v>2600</v>
      </c>
      <c r="D9">
        <v>90</v>
      </c>
    </row>
    <row r="10" spans="2:4" x14ac:dyDescent="0.25">
      <c r="B10" t="s">
        <v>41</v>
      </c>
      <c r="C10">
        <v>3000</v>
      </c>
      <c r="D10">
        <v>81</v>
      </c>
    </row>
    <row r="11" spans="2:4" x14ac:dyDescent="0.25">
      <c r="B11" t="s">
        <v>42</v>
      </c>
      <c r="C11">
        <v>3400</v>
      </c>
      <c r="D11">
        <v>72</v>
      </c>
    </row>
    <row r="12" spans="2:4" x14ac:dyDescent="0.25">
      <c r="B12" t="s">
        <v>43</v>
      </c>
      <c r="C12">
        <v>3800</v>
      </c>
      <c r="D12">
        <v>63</v>
      </c>
    </row>
    <row r="13" spans="2:4" x14ac:dyDescent="0.25">
      <c r="B13" t="s">
        <v>44</v>
      </c>
      <c r="C13">
        <v>4200</v>
      </c>
      <c r="D13">
        <v>54</v>
      </c>
    </row>
    <row r="14" spans="2:4" x14ac:dyDescent="0.25">
      <c r="B14" t="s">
        <v>45</v>
      </c>
      <c r="C14">
        <v>4600</v>
      </c>
      <c r="D14">
        <v>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2:G15"/>
  <sheetViews>
    <sheetView workbookViewId="0">
      <selection activeCell="I30" sqref="I30"/>
    </sheetView>
  </sheetViews>
  <sheetFormatPr defaultColWidth="9.109375" defaultRowHeight="13.2" x14ac:dyDescent="0.25"/>
  <cols>
    <col min="1" max="1" width="9.109375" style="3"/>
    <col min="2" max="2" width="10.5546875" style="3" customWidth="1"/>
    <col min="3" max="16384" width="9.109375" style="3"/>
  </cols>
  <sheetData>
    <row r="2" spans="2:7" x14ac:dyDescent="0.25"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2" t="s">
        <v>10</v>
      </c>
    </row>
    <row r="3" spans="2:7" x14ac:dyDescent="0.25">
      <c r="B3" s="6" t="s">
        <v>11</v>
      </c>
      <c r="C3" s="6">
        <v>345</v>
      </c>
      <c r="D3" s="6">
        <v>100</v>
      </c>
      <c r="E3" s="6">
        <v>120</v>
      </c>
      <c r="F3" s="6">
        <v>35</v>
      </c>
      <c r="G3" s="4">
        <f t="shared" ref="G3:G15" si="0">SUM(C3:F3)</f>
        <v>600</v>
      </c>
    </row>
    <row r="4" spans="2:7" x14ac:dyDescent="0.25">
      <c r="B4" s="6" t="s">
        <v>12</v>
      </c>
      <c r="C4" s="6">
        <v>345</v>
      </c>
      <c r="D4" s="6">
        <v>60</v>
      </c>
      <c r="E4" s="6">
        <v>156</v>
      </c>
      <c r="F4" s="6">
        <v>35</v>
      </c>
      <c r="G4" s="4">
        <f t="shared" si="0"/>
        <v>596</v>
      </c>
    </row>
    <row r="5" spans="2:7" x14ac:dyDescent="0.25">
      <c r="B5" s="6" t="s">
        <v>13</v>
      </c>
      <c r="C5" s="6">
        <v>345</v>
      </c>
      <c r="D5" s="6">
        <v>78</v>
      </c>
      <c r="E5" s="6">
        <v>98</v>
      </c>
      <c r="F5" s="6">
        <v>35</v>
      </c>
      <c r="G5" s="4">
        <f t="shared" si="0"/>
        <v>556</v>
      </c>
    </row>
    <row r="6" spans="2:7" x14ac:dyDescent="0.25">
      <c r="B6" s="6" t="s">
        <v>14</v>
      </c>
      <c r="C6" s="6">
        <v>345</v>
      </c>
      <c r="D6" s="6">
        <v>65</v>
      </c>
      <c r="E6" s="6">
        <v>67</v>
      </c>
      <c r="F6" s="6">
        <v>35</v>
      </c>
      <c r="G6" s="4">
        <f t="shared" si="0"/>
        <v>512</v>
      </c>
    </row>
    <row r="7" spans="2:7" x14ac:dyDescent="0.25">
      <c r="B7" s="6" t="s">
        <v>15</v>
      </c>
      <c r="C7" s="6">
        <v>345</v>
      </c>
      <c r="D7" s="6">
        <v>76</v>
      </c>
      <c r="E7" s="6">
        <v>124</v>
      </c>
      <c r="F7" s="6">
        <v>35</v>
      </c>
      <c r="G7" s="4">
        <f t="shared" si="0"/>
        <v>580</v>
      </c>
    </row>
    <row r="8" spans="2:7" x14ac:dyDescent="0.25">
      <c r="B8" s="6" t="s">
        <v>16</v>
      </c>
      <c r="C8" s="6">
        <v>389</v>
      </c>
      <c r="D8" s="6">
        <v>120</v>
      </c>
      <c r="E8" s="6">
        <v>165</v>
      </c>
      <c r="F8" s="6">
        <v>35</v>
      </c>
      <c r="G8" s="4">
        <f t="shared" si="0"/>
        <v>709</v>
      </c>
    </row>
    <row r="9" spans="2:7" x14ac:dyDescent="0.25">
      <c r="B9" s="6" t="s">
        <v>17</v>
      </c>
      <c r="C9" s="6">
        <v>389</v>
      </c>
      <c r="D9" s="6">
        <v>88</v>
      </c>
      <c r="E9" s="6">
        <v>65</v>
      </c>
      <c r="F9" s="6">
        <v>35</v>
      </c>
      <c r="G9" s="4">
        <f t="shared" si="0"/>
        <v>577</v>
      </c>
    </row>
    <row r="10" spans="2:7" x14ac:dyDescent="0.25">
      <c r="B10" s="6" t="s">
        <v>18</v>
      </c>
      <c r="C10" s="6">
        <v>389</v>
      </c>
      <c r="D10" s="6">
        <v>65</v>
      </c>
      <c r="E10" s="6">
        <v>67</v>
      </c>
      <c r="F10" s="6">
        <v>35</v>
      </c>
      <c r="G10" s="4">
        <f t="shared" si="0"/>
        <v>556</v>
      </c>
    </row>
    <row r="11" spans="2:7" x14ac:dyDescent="0.25">
      <c r="B11" s="6" t="s">
        <v>19</v>
      </c>
      <c r="C11" s="6">
        <v>389</v>
      </c>
      <c r="D11" s="6">
        <v>87</v>
      </c>
      <c r="E11" s="6">
        <v>98</v>
      </c>
      <c r="F11" s="6">
        <v>35</v>
      </c>
      <c r="G11" s="4">
        <f t="shared" si="0"/>
        <v>609</v>
      </c>
    </row>
    <row r="12" spans="2:7" x14ac:dyDescent="0.25">
      <c r="B12" s="6" t="s">
        <v>20</v>
      </c>
      <c r="C12" s="6">
        <v>389</v>
      </c>
      <c r="D12" s="6">
        <v>56</v>
      </c>
      <c r="E12" s="6">
        <v>94</v>
      </c>
      <c r="F12" s="6">
        <v>35</v>
      </c>
      <c r="G12" s="4">
        <f t="shared" si="0"/>
        <v>574</v>
      </c>
    </row>
    <row r="13" spans="2:7" x14ac:dyDescent="0.25">
      <c r="B13" s="6" t="s">
        <v>21</v>
      </c>
      <c r="C13" s="6">
        <v>389</v>
      </c>
      <c r="D13" s="6">
        <v>98</v>
      </c>
      <c r="E13" s="6">
        <v>104</v>
      </c>
      <c r="F13" s="6">
        <v>35</v>
      </c>
      <c r="G13" s="4">
        <f t="shared" si="0"/>
        <v>626</v>
      </c>
    </row>
    <row r="14" spans="2:7" x14ac:dyDescent="0.25">
      <c r="B14" s="6" t="s">
        <v>22</v>
      </c>
      <c r="C14" s="6">
        <v>389</v>
      </c>
      <c r="D14" s="6">
        <v>121</v>
      </c>
      <c r="E14" s="6">
        <v>67</v>
      </c>
      <c r="F14" s="6">
        <v>35</v>
      </c>
      <c r="G14" s="4">
        <f t="shared" si="0"/>
        <v>612</v>
      </c>
    </row>
    <row r="15" spans="2:7" x14ac:dyDescent="0.25">
      <c r="B15" s="4" t="s">
        <v>10</v>
      </c>
      <c r="C15" s="4">
        <f>SUM(C3:C14)</f>
        <v>4448</v>
      </c>
      <c r="D15" s="4">
        <f>SUM(D3:D14)</f>
        <v>1014</v>
      </c>
      <c r="E15" s="4">
        <f>SUM(E3:E14)</f>
        <v>1225</v>
      </c>
      <c r="F15" s="4">
        <f>SUM(F3:F14)</f>
        <v>420</v>
      </c>
      <c r="G15" s="4">
        <f t="shared" si="0"/>
        <v>7107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</vt:i4>
      </vt:variant>
    </vt:vector>
  </HeadingPairs>
  <TitlesOfParts>
    <vt:vector size="9" baseType="lpstr">
      <vt:lpstr>INSTRUKCJA</vt:lpstr>
      <vt:lpstr>przychody</vt:lpstr>
      <vt:lpstr>napoje</vt:lpstr>
      <vt:lpstr>Polityka</vt:lpstr>
      <vt:lpstr>statki</vt:lpstr>
      <vt:lpstr>mieszkania</vt:lpstr>
      <vt:lpstr>mieszkania 2</vt:lpstr>
      <vt:lpstr>Wydatki</vt:lpstr>
      <vt:lpstr>przychody!tabelekaloryczne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2002-02-06T08:08:57Z</dcterms:created>
  <dcterms:modified xsi:type="dcterms:W3CDTF">2021-04-27T07:17:43Z</dcterms:modified>
</cp:coreProperties>
</file>